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05" windowWidth="15150" windowHeight="6015" activeTab="0"/>
  </bookViews>
  <sheets>
    <sheet name="REFORMULACION" sheetId="1" r:id="rId1"/>
    <sheet name="Hoja1" sheetId="2" r:id="rId2"/>
  </sheets>
  <definedNames>
    <definedName name="_xlnm.Print_Area" localSheetId="0">'REFORMULACION'!$A$1:$P$37</definedName>
    <definedName name="_xlnm.Print_Titles" localSheetId="0">'REFORMULACION'!$1:$10</definedName>
    <definedName name="Z_06653E94_4FCB_4021_81FF_1B2EDF6E8155_.wvu.PrintArea" localSheetId="0" hidden="1">'REFORMULACION'!$A$1:$J$37</definedName>
    <definedName name="Z_06653E94_4FCB_4021_81FF_1B2EDF6E8155_.wvu.PrintTitles" localSheetId="0" hidden="1">'REFORMULACION'!$1:$10</definedName>
    <definedName name="Z_06653E94_4FCB_4021_81FF_1B2EDF6E8155_.wvu.Rows" localSheetId="0" hidden="1">'REFORMULACION'!$12:$12,'REFORMULACION'!$15:$15,'REFORMULACION'!$17:$17,'REFORMULACION'!$19:$20,'REFORMULACION'!$23:$23,'REFORMULACION'!$29:$31,'REFORMULACION'!$34:$34</definedName>
    <definedName name="Z_135A75B5_A6F1_4809_9041_2956FCF37FC0_.wvu.Cols" localSheetId="0" hidden="1">'REFORMULACION'!#REF!</definedName>
    <definedName name="Z_135A75B5_A6F1_4809_9041_2956FCF37FC0_.wvu.PrintArea" localSheetId="0" hidden="1">'REFORMULACION'!$A$1:$J$37</definedName>
    <definedName name="Z_135A75B5_A6F1_4809_9041_2956FCF37FC0_.wvu.PrintTitles" localSheetId="0" hidden="1">'REFORMULACION'!$1:$10</definedName>
    <definedName name="Z_1671B676_8769_43A8_8875_56AF9A90F67B_.wvu.Cols" localSheetId="0" hidden="1">'REFORMULACION'!#REF!</definedName>
    <definedName name="Z_1671B676_8769_43A8_8875_56AF9A90F67B_.wvu.PrintArea" localSheetId="0" hidden="1">'REFORMULACION'!$A$1:$J$37</definedName>
    <definedName name="Z_1671B676_8769_43A8_8875_56AF9A90F67B_.wvu.PrintTitles" localSheetId="0" hidden="1">'REFORMULACION'!$1:$10</definedName>
    <definedName name="Z_19775469_210A_4677_8046_872A9B9B20B3_.wvu.Cols" localSheetId="0" hidden="1">'REFORMULACION'!#REF!</definedName>
    <definedName name="Z_19775469_210A_4677_8046_872A9B9B20B3_.wvu.PrintArea" localSheetId="0" hidden="1">'REFORMULACION'!$A$1:$P$37</definedName>
    <definedName name="Z_19775469_210A_4677_8046_872A9B9B20B3_.wvu.PrintTitles" localSheetId="0" hidden="1">'REFORMULACION'!$1:$10</definedName>
    <definedName name="Z_19775469_210A_4677_8046_872A9B9B20B3_.wvu.Rows" localSheetId="0" hidden="1">'REFORMULACION'!$2:$2</definedName>
    <definedName name="Z_19FBC2FA_2D30_454D_A1E8_0D69BAEDE26D_.wvu.Cols" localSheetId="0" hidden="1">'REFORMULACION'!#REF!</definedName>
    <definedName name="Z_19FBC2FA_2D30_454D_A1E8_0D69BAEDE26D_.wvu.PrintArea" localSheetId="0" hidden="1">'REFORMULACION'!$A$6:$P$37</definedName>
    <definedName name="Z_19FBC2FA_2D30_454D_A1E8_0D69BAEDE26D_.wvu.PrintTitles" localSheetId="0" hidden="1">'REFORMULACION'!$6:$10</definedName>
    <definedName name="Z_1E105AC1_A708_431B_A808_2C906A1BC133_.wvu.PrintArea" localSheetId="0" hidden="1">'REFORMULACION'!$A$1:$P$37</definedName>
    <definedName name="Z_1E105AC1_A708_431B_A808_2C906A1BC133_.wvu.PrintTitles" localSheetId="0" hidden="1">'REFORMULACION'!$1:$10</definedName>
    <definedName name="Z_1E105AC1_A708_431B_A808_2C906A1BC133_.wvu.Rows" localSheetId="0" hidden="1">'REFORMULACION'!$12:$12,'REFORMULACION'!$15:$15,'REFORMULACION'!$17:$17,'REFORMULACION'!$19:$20,'REFORMULACION'!$23:$23,'REFORMULACION'!$29:$31,'REFORMULACION'!$34:$34</definedName>
    <definedName name="Z_1F9D5851_11AC_45A2_A929_D687E1555471_.wvu.Rows" localSheetId="0" hidden="1">'REFORMULACION'!$12:$12,'REFORMULACION'!$15:$15,'REFORMULACION'!$17:$17,'REFORMULACION'!$19:$20,'REFORMULACION'!$23:$23,'REFORMULACION'!$29:$31,'REFORMULACION'!$34:$34</definedName>
    <definedName name="Z_2618E33F_6D5D_42E7_9913_18DB4CAE1E56_.wvu.Cols" localSheetId="0" hidden="1">'REFORMULACION'!#REF!</definedName>
    <definedName name="Z_2618E33F_6D5D_42E7_9913_18DB4CAE1E56_.wvu.PrintArea" localSheetId="0" hidden="1">'REFORMULACION'!$A$1:$L$37</definedName>
    <definedName name="Z_2618E33F_6D5D_42E7_9913_18DB4CAE1E56_.wvu.PrintTitles" localSheetId="0" hidden="1">'REFORMULACION'!$1:$10</definedName>
    <definedName name="Z_2618E33F_6D5D_42E7_9913_18DB4CAE1E56_.wvu.Rows" localSheetId="0" hidden="1">'REFORMULACION'!$2:$2</definedName>
    <definedName name="Z_2E005A30_69DE_47DF_A408_20969EEA48C3_.wvu.Cols" localSheetId="0" hidden="1">'REFORMULACION'!#REF!</definedName>
    <definedName name="Z_2E005A30_69DE_47DF_A408_20969EEA48C3_.wvu.PrintArea" localSheetId="0" hidden="1">'REFORMULACION'!$A$1:$P$37</definedName>
    <definedName name="Z_2E005A30_69DE_47DF_A408_20969EEA48C3_.wvu.PrintTitles" localSheetId="0" hidden="1">'REFORMULACION'!$1:$10</definedName>
    <definedName name="Z_2E005A30_69DE_47DF_A408_20969EEA48C3_.wvu.Rows" localSheetId="0" hidden="1">'REFORMULACION'!$2:$2</definedName>
    <definedName name="Z_4BE253F1_5693_4371_B81B_F50D14FA0F70_.wvu.Cols" localSheetId="0" hidden="1">'REFORMULACION'!#REF!</definedName>
    <definedName name="Z_4BE253F1_5693_4371_B81B_F50D14FA0F70_.wvu.PrintArea" localSheetId="0" hidden="1">'REFORMULACION'!$A$1:$P$37</definedName>
    <definedName name="Z_4BE253F1_5693_4371_B81B_F50D14FA0F70_.wvu.PrintTitles" localSheetId="0" hidden="1">'REFORMULACION'!$1:$10</definedName>
    <definedName name="Z_4BE253F1_5693_4371_B81B_F50D14FA0F70_.wvu.Rows" localSheetId="0" hidden="1">'REFORMULACION'!$2:$2</definedName>
    <definedName name="Z_51B8CABB_2B7D_4B0B_825E_C5690C84BDEE_.wvu.PrintArea" localSheetId="0" hidden="1">'REFORMULACION'!$A$1:$P$37</definedName>
    <definedName name="Z_51B8CABB_2B7D_4B0B_825E_C5690C84BDEE_.wvu.PrintTitles" localSheetId="0" hidden="1">'REFORMULACION'!$1:$10</definedName>
    <definedName name="Z_51B8CABB_2B7D_4B0B_825E_C5690C84BDEE_.wvu.Rows" localSheetId="0" hidden="1">'REFORMULACION'!$12:$12,'REFORMULACION'!$15:$15,'REFORMULACION'!$17:$17,'REFORMULACION'!$19:$20,'REFORMULACION'!$23:$23,'REFORMULACION'!$29:$31,'REFORMULACION'!$34:$34</definedName>
    <definedName name="Z_52DDD812_AAA8_4753_A099_EFA676FDFC09_.wvu.Cols" localSheetId="0" hidden="1">'REFORMULACION'!#REF!</definedName>
    <definedName name="Z_52DDD812_AAA8_4753_A099_EFA676FDFC09_.wvu.PrintArea" localSheetId="0" hidden="1">'REFORMULACION'!$A$1:$P$37</definedName>
    <definedName name="Z_52DDD812_AAA8_4753_A099_EFA676FDFC09_.wvu.PrintTitles" localSheetId="0" hidden="1">'REFORMULACION'!$1:$10</definedName>
    <definedName name="Z_52DDD812_AAA8_4753_A099_EFA676FDFC09_.wvu.Rows" localSheetId="0" hidden="1">'REFORMULACION'!$2:$2</definedName>
    <definedName name="Z_7E486EE9_3C4A_4355_B030_CAA1E35EF9E5_.wvu.Cols" localSheetId="0" hidden="1">'REFORMULACION'!#REF!</definedName>
    <definedName name="Z_7E486EE9_3C4A_4355_B030_CAA1E35EF9E5_.wvu.PrintArea" localSheetId="0" hidden="1">'REFORMULACION'!$A$6:$J$37</definedName>
    <definedName name="Z_7E486EE9_3C4A_4355_B030_CAA1E35EF9E5_.wvu.PrintTitles" localSheetId="0" hidden="1">'REFORMULACION'!$6:$10</definedName>
    <definedName name="Z_8764E2C8_32ED_4915_A801_5DAE51B1886C_.wvu.Cols" localSheetId="0" hidden="1">'REFORMULACION'!#REF!</definedName>
    <definedName name="Z_8764E2C8_32ED_4915_A801_5DAE51B1886C_.wvu.PrintArea" localSheetId="0" hidden="1">'REFORMULACION'!$A$1:$P$37</definedName>
    <definedName name="Z_8764E2C8_32ED_4915_A801_5DAE51B1886C_.wvu.PrintTitles" localSheetId="0" hidden="1">'REFORMULACION'!$1:$10</definedName>
    <definedName name="Z_8764E2C8_32ED_4915_A801_5DAE51B1886C_.wvu.Rows" localSheetId="0" hidden="1">'REFORMULACION'!$2:$2</definedName>
    <definedName name="Z_A062483F_8FAF_448E_B1E4_7EF100143419_.wvu.Cols" localSheetId="0" hidden="1">'REFORMULACION'!#REF!</definedName>
    <definedName name="Z_A062483F_8FAF_448E_B1E4_7EF100143419_.wvu.PrintArea" localSheetId="0" hidden="1">'REFORMULACION'!$A$1:$P$37</definedName>
    <definedName name="Z_A062483F_8FAF_448E_B1E4_7EF100143419_.wvu.PrintTitles" localSheetId="0" hidden="1">'REFORMULACION'!$1:$10</definedName>
    <definedName name="Z_A062483F_8FAF_448E_B1E4_7EF100143419_.wvu.Rows" localSheetId="0" hidden="1">'REFORMULACION'!$2:$2</definedName>
    <definedName name="Z_A0E2DD09_0736_4858_AABC_BA2719E8EDE9_.wvu.Cols" localSheetId="0" hidden="1">'REFORMULACION'!#REF!</definedName>
    <definedName name="Z_A0E2DD09_0736_4858_AABC_BA2719E8EDE9_.wvu.PrintArea" localSheetId="0" hidden="1">'REFORMULACION'!$A$1:$J$37</definedName>
    <definedName name="Z_A0E2DD09_0736_4858_AABC_BA2719E8EDE9_.wvu.PrintTitles" localSheetId="0" hidden="1">'REFORMULACION'!$1:$10</definedName>
    <definedName name="Z_A287E002_5959_46F3_BF1E_035CB1BE970E_.wvu.Cols" localSheetId="0" hidden="1">'REFORMULACION'!#REF!</definedName>
    <definedName name="Z_A287E002_5959_46F3_BF1E_035CB1BE970E_.wvu.PrintArea" localSheetId="0" hidden="1">'REFORMULACION'!$A$1:$J$37</definedName>
    <definedName name="Z_A287E002_5959_46F3_BF1E_035CB1BE970E_.wvu.PrintTitles" localSheetId="0" hidden="1">'REFORMULACION'!$1:$10</definedName>
    <definedName name="Z_A287E002_5959_46F3_BF1E_035CB1BE970E_.wvu.Rows" localSheetId="0" hidden="1">'REFORMULACION'!$2:$2</definedName>
    <definedName name="Z_ADA07268_438A_409E_91CF_0BABADA13533_.wvu.Cols" localSheetId="0" hidden="1">'REFORMULACION'!#REF!,'REFORMULACION'!#REF!</definedName>
    <definedName name="Z_ADA07268_438A_409E_91CF_0BABADA13533_.wvu.PrintTitles" localSheetId="0" hidden="1">'REFORMULACION'!$6:$10</definedName>
    <definedName name="Z_B3582950_A05F_4AD9_B23B_291336E17986_.wvu.Cols" localSheetId="0" hidden="1">'REFORMULACION'!#REF!</definedName>
    <definedName name="Z_B3582950_A05F_4AD9_B23B_291336E17986_.wvu.PrintArea" localSheetId="0" hidden="1">'REFORMULACION'!$A$6:$P$37</definedName>
    <definedName name="Z_B3582950_A05F_4AD9_B23B_291336E17986_.wvu.PrintTitles" localSheetId="0" hidden="1">'REFORMULACION'!$6:$10</definedName>
    <definedName name="Z_BDF41C6E_26E6_4EB0_8017_9E7DBAD405A0_.wvu.Rows" localSheetId="0" hidden="1">'REFORMULACION'!$12:$12,'REFORMULACION'!$15:$15,'REFORMULACION'!$17:$17,'REFORMULACION'!$19:$20,'REFORMULACION'!$23:$23,'REFORMULACION'!$29:$31,'REFORMULACION'!$34:$34</definedName>
    <definedName name="Z_BF7F9069_6D39_4291_8D27_25769E1B9D68_.wvu.Cols" localSheetId="0" hidden="1">'REFORMULACION'!#REF!</definedName>
    <definedName name="Z_BF7F9069_6D39_4291_8D27_25769E1B9D68_.wvu.PrintTitles" localSheetId="0" hidden="1">'REFORMULACION'!$1:$10</definedName>
    <definedName name="Z_C2C06E4B_5958_4AFD_A4D6_C54AEF97F404_.wvu.Cols" localSheetId="0" hidden="1">'REFORMULACION'!#REF!</definedName>
    <definedName name="Z_C2C06E4B_5958_4AFD_A4D6_C54AEF97F404_.wvu.PrintArea" localSheetId="0" hidden="1">'REFORMULACION'!$A$1:$P$37</definedName>
    <definedName name="Z_C2C06E4B_5958_4AFD_A4D6_C54AEF97F404_.wvu.PrintTitles" localSheetId="0" hidden="1">'REFORMULACION'!$1:$10</definedName>
    <definedName name="Z_C2C06E4B_5958_4AFD_A4D6_C54AEF97F404_.wvu.Rows" localSheetId="0" hidden="1">'REFORMULACION'!$2:$2</definedName>
    <definedName name="Z_C94C482F_EA2C_4DEC_9A12_FFEF49C855D4_.wvu.Cols" localSheetId="0" hidden="1">'REFORMULACION'!#REF!</definedName>
    <definedName name="Z_C94C482F_EA2C_4DEC_9A12_FFEF49C855D4_.wvu.PrintArea" localSheetId="0" hidden="1">'REFORMULACION'!$A$1:$P$37</definedName>
    <definedName name="Z_C94C482F_EA2C_4DEC_9A12_FFEF49C855D4_.wvu.PrintTitles" localSheetId="0" hidden="1">'REFORMULACION'!$1:$10</definedName>
    <definedName name="Z_C94C482F_EA2C_4DEC_9A12_FFEF49C855D4_.wvu.Rows" localSheetId="0" hidden="1">'REFORMULACION'!$2:$2</definedName>
    <definedName name="Z_CE734D99_EC3A_4349_A7C8_A0CA19927E5B_.wvu.Cols" localSheetId="0" hidden="1">'REFORMULACION'!#REF!,'REFORMULACION'!#REF!</definedName>
    <definedName name="Z_CE734D99_EC3A_4349_A7C8_A0CA19927E5B_.wvu.PrintTitles" localSheetId="0" hidden="1">'REFORMULACION'!$6:$10</definedName>
    <definedName name="Z_D46283FE_54D8_4BC5_A287_B0DE3C54554A_.wvu.PrintArea" localSheetId="0" hidden="1">'REFORMULACION'!$A$1:$J$37</definedName>
    <definedName name="Z_D46283FE_54D8_4BC5_A287_B0DE3C54554A_.wvu.PrintTitles" localSheetId="0" hidden="1">'REFORMULACION'!$1:$10</definedName>
    <definedName name="Z_D46283FE_54D8_4BC5_A287_B0DE3C54554A_.wvu.Rows" localSheetId="0" hidden="1">'REFORMULACION'!$12:$12,'REFORMULACION'!$15:$15,'REFORMULACION'!$17:$17,'REFORMULACION'!$19:$20,'REFORMULACION'!$23:$23,'REFORMULACION'!$29:$31,'REFORMULACION'!$34:$34</definedName>
    <definedName name="Z_D8D5FE70_C02F_46BD_892C_0946E4A6D461_.wvu.Cols" localSheetId="0" hidden="1">'REFORMULACION'!#REF!,'REFORMULACION'!#REF!</definedName>
    <definedName name="Z_D8D5FE70_C02F_46BD_892C_0946E4A6D461_.wvu.PrintTitles" localSheetId="0" hidden="1">'REFORMULACION'!$6:$10</definedName>
    <definedName name="Z_E6CE9F3E_D7CD_4179_832F_E4F755FD74C1_.wvu.Cols" localSheetId="0" hidden="1">'REFORMULACION'!#REF!,'REFORMULACION'!#REF!</definedName>
    <definedName name="Z_E6CE9F3E_D7CD_4179_832F_E4F755FD74C1_.wvu.PrintArea" localSheetId="0" hidden="1">'REFORMULACION'!$A$6:$J$37</definedName>
    <definedName name="Z_E6CE9F3E_D7CD_4179_832F_E4F755FD74C1_.wvu.PrintTitles" localSheetId="0" hidden="1">'REFORMULACION'!$6:$10</definedName>
    <definedName name="Z_ED8FC727_C9E3_40D8_98E4_F9318B6A1FE2_.wvu.Cols" localSheetId="0" hidden="1">'REFORMULACION'!#REF!</definedName>
    <definedName name="Z_ED8FC727_C9E3_40D8_98E4_F9318B6A1FE2_.wvu.PrintArea" localSheetId="0" hidden="1">'REFORMULACION'!$A$1:$J$37</definedName>
    <definedName name="Z_ED8FC727_C9E3_40D8_98E4_F9318B6A1FE2_.wvu.PrintTitles" localSheetId="0" hidden="1">'REFORMULACION'!$1:$10</definedName>
    <definedName name="Z_F1DE7670_EF04_4B18_98ED_C7FFE203B94E_.wvu.Cols" localSheetId="0" hidden="1">'REFORMULACION'!#REF!</definedName>
    <definedName name="Z_F1DE7670_EF04_4B18_98ED_C7FFE203B94E_.wvu.PrintArea" localSheetId="0" hidden="1">'REFORMULACION'!$A$1:$P$37</definedName>
    <definedName name="Z_F1DE7670_EF04_4B18_98ED_C7FFE203B94E_.wvu.PrintTitles" localSheetId="0" hidden="1">'REFORMULACION'!$1:$10</definedName>
    <definedName name="Z_F1DE7670_EF04_4B18_98ED_C7FFE203B94E_.wvu.Rows" localSheetId="0" hidden="1">'REFORMULACION'!$2:$2</definedName>
  </definedNames>
  <calcPr fullCalcOnLoad="1"/>
</workbook>
</file>

<file path=xl/sharedStrings.xml><?xml version="1.0" encoding="utf-8"?>
<sst xmlns="http://schemas.openxmlformats.org/spreadsheetml/2006/main" count="174" uniqueCount="147">
  <si>
    <t>Oficina Asesora de Planeación y Sistemas</t>
  </si>
  <si>
    <t>PRODUCTO(S)</t>
  </si>
  <si>
    <t>RESPONSABLE</t>
  </si>
  <si>
    <t>% AVANCE - RESULTADO DEL INDICADOR</t>
  </si>
  <si>
    <t>Matriz DOFA actualizada</t>
  </si>
  <si>
    <t>FECHA INICIO</t>
  </si>
  <si>
    <t>FECHA FINALIZACIÓN</t>
  </si>
  <si>
    <t>INDICADOR</t>
  </si>
  <si>
    <t xml:space="preserve">Jornada de Socialización - Registro de asistencia  </t>
  </si>
  <si>
    <t>Matriz DOFA actualizada.</t>
  </si>
  <si>
    <t>Jornada de socialización adelantada</t>
  </si>
  <si>
    <t>ACTIVIDAD</t>
  </si>
  <si>
    <t>No.</t>
  </si>
  <si>
    <t>INDICADORES</t>
  </si>
  <si>
    <t>SUBSISTEMA</t>
  </si>
  <si>
    <t>COMPONENTE</t>
  </si>
  <si>
    <t>ELEMENTO</t>
  </si>
  <si>
    <t>AMBIENTE DE CONTROL</t>
  </si>
  <si>
    <t>ADMINISTRACIÓN DE RIESGOS</t>
  </si>
  <si>
    <t>CONTEXTO ESTRATÉGICO</t>
  </si>
  <si>
    <t>CONTRO DE GESTIÓN</t>
  </si>
  <si>
    <t>ACTIVIDADES DE CONTROL</t>
  </si>
  <si>
    <t>MANUAL DE PROCEDIMIENTOS</t>
  </si>
  <si>
    <t>CONTROL DE EVALUACIÓN</t>
  </si>
  <si>
    <t>Hojas de vida de indicadores elaboradas, aprobadas y publicadas</t>
  </si>
  <si>
    <t>No. De Hojas de Vida de Indicadores aprobadas / No. Total de Indicadores Estratégicos y por Proceso aprobados</t>
  </si>
  <si>
    <t>Planes de Mejoramiento  Formulados</t>
  </si>
  <si>
    <t>Revisó: Mauricio Villaneda Jiménez</t>
  </si>
  <si>
    <t>Redifinición del diagnostico interno y externo "Matriz DOFA 2012".</t>
  </si>
  <si>
    <t>Procedimientos Actualizados</t>
  </si>
  <si>
    <t>Actualización de procedimentos</t>
  </si>
  <si>
    <t>Jefe Oficina Asesora de Planeación y Sistemas</t>
  </si>
  <si>
    <t>SEGUIMIENTO CONTROL INTERNO</t>
  </si>
  <si>
    <t>No. Planes de Mejoramiento elaborados y enviados a GTH / No. Planes de Mejoramiento a formular</t>
  </si>
  <si>
    <t>SECRETARIA GENERAL</t>
  </si>
  <si>
    <t>SUBDIRECTOR PRESTACIONES SOCIALES</t>
  </si>
  <si>
    <t>COORDINADOR GIT BIENES, COMPRAS Y SERVICIOS ADMINISTRATIVOS</t>
  </si>
  <si>
    <t>COORDINADOR GIT GESTIÓN PRESTACIÓN SERVICIOS DE SALUD</t>
  </si>
  <si>
    <t>SUBDIRECTOR PRESTACIONES SOCIALES - AFILIACIONES</t>
  </si>
  <si>
    <t xml:space="preserve">Establecer los planes de mejoramiento individual como producto de la evaluación de desempeño laboral  vigencias Febrero de 2012 a Enero de 2013 </t>
  </si>
  <si>
    <t>No. Planes de Mejoramiento Recibidos en GTH / No. Planes de Mejoramiento a Recibir</t>
  </si>
  <si>
    <t>ACUERDOS, COMPROMISOS Y/O PROTOCOLOS ÉTICOS</t>
  </si>
  <si>
    <t xml:space="preserve">NURY NAVARRO  HERNANDEZ  / ROSELYS SILVA CUADRADO / DEL GRUPO INTERNO DE ATENCIÓN AL USUARIO Y GESTIÓN GESTIÓN </t>
  </si>
  <si>
    <t>Aprobación   mediante acto administrativo  y socilaización del procedimiento  CONTROL DE LA GESTIÓN DE QUEJAS Y RECLAMOS CONSOLIDADO NACIONAL.</t>
  </si>
  <si>
    <t xml:space="preserve">Procedimiento adoptado  por acto administrtivo </t>
  </si>
  <si>
    <t>DIRECCIONAMIENTO ESTRATÉGICO Y PROCESOS INVOLUCRADOS / MAURICIO VILLANEDA JIMENEZ /  AIDA SALAZAR TINOCO / CARLOS HABIB</t>
  </si>
  <si>
    <t xml:space="preserve">Digitalización del archivo central (36.000 carpetas) y/o Historias clínicas de fallecidos división Pacífico (5.400 expedientes) </t>
  </si>
  <si>
    <t>Capacitación del personal asignado</t>
  </si>
  <si>
    <t>Diseño y avance  del plan de trabajo para la digitalización de las unidades documentales</t>
  </si>
  <si>
    <t>Registro de asistencia</t>
  </si>
  <si>
    <t>Tres informes de avance</t>
  </si>
  <si>
    <t xml:space="preserve">Consolidar el Diagnóstico Estratégico del Riesgo, con base en la identificación de los factores internos y externos de riesgo </t>
  </si>
  <si>
    <t>RESPONSABLES DE TODOS LOS PROCESOS / DR. MAURICIO VILLANEDA JIMENEZ / CARLOS HABIB- MEDICIÓN Y MEJORA</t>
  </si>
  <si>
    <t xml:space="preserve">Elaboración de hojas de vida de </t>
  </si>
  <si>
    <t xml:space="preserve">Capacitación  Sobre indicadores Estratégicos y por procesos </t>
  </si>
  <si>
    <t xml:space="preserve">Fortalecimiento del sistema de medición de la gestión institucional :Elaborar las hojas de vida de los indicadores estraégicos y por procesos y redefinición de los indicadores para los procesos que lo requieran. </t>
  </si>
  <si>
    <t>COORDINADORA GRUPO INTERNO DE TRABAJO GESTIÓN DOCUMENTAL Y ATENCIÓN AL USUARIO HUGO ALEJANDRO OÑATE</t>
  </si>
  <si>
    <t>ACUERDOS, COMPROMISOS O PROTOCOLOS ÉTICOS</t>
  </si>
  <si>
    <t xml:space="preserve">GESTIÓN SERVICIOS DE SALUD /  GESTIÓN PRESTACIONES ECONÓMICAS / GESTION DE SERVICIOS ADMINISTRATIVOS / GESTIÓN TALENTO HUMANO / ATENCIÓN AL USUARIO / </t>
  </si>
  <si>
    <t>Refinición de la Matriz DOFA 2013</t>
  </si>
  <si>
    <t>CONTROL ESTRATÉGICO</t>
  </si>
  <si>
    <t>Consolidó: Yajaira K. Gónzalez Peláez</t>
  </si>
  <si>
    <t xml:space="preserve">PRODUCTO NO CONFORME </t>
  </si>
  <si>
    <t>MEDICIÓN Y MEJORA / (DR. MAURICIO VILLANEDA JIMENEZ / CARLOS HABIB OLIVELLA)</t>
  </si>
  <si>
    <t>Procedimiento Actualizado</t>
  </si>
  <si>
    <t>COORDINADORA GRUPO INTERNO DE TRABAJO GESTIÓN DOCUMENTAL Y ATENCIÓN AL CIUDADANO / HUGO ALEJANDRO OÑATE</t>
  </si>
  <si>
    <t>PQRS</t>
  </si>
  <si>
    <t>Filtrar las quejas y enlazar los datos de las PQRS</t>
  </si>
  <si>
    <t>Realizar seguimiento a las PQRS desde que se radican hasta darle una respuesta</t>
  </si>
  <si>
    <t>Actualizar el formato de petición, quejas, reclamos y sugerencias (MIAAUOAUFO12)</t>
  </si>
  <si>
    <t>No. De quejas filtradas / No de quejas recibidas.</t>
  </si>
  <si>
    <t>Formato adoptado por acto administrativo</t>
  </si>
  <si>
    <t>No. De segumientos realizados de las PQRS / No. De seguimientos a realizar a las PQRS</t>
  </si>
  <si>
    <t>Aprobación   mediante acto administrativo  y socilaización del formato de petición, quejas, reclamos y sugerencias.</t>
  </si>
  <si>
    <t>Seguimiento PQRS</t>
  </si>
  <si>
    <t>No. De procesos citados y capacitados / No de procesos a citar y capacitar</t>
  </si>
  <si>
    <t>Capacitacion de los procesos que intervienen</t>
  </si>
  <si>
    <t>Evolucion de Sistema Integrado de Gestión de Calidad</t>
  </si>
  <si>
    <t>Presentar en las Revisiones por Dirección cuadros con datos para mostrar la evolución del Sistema Integrado de Gestión de Calidad al momento de la revisión.</t>
  </si>
  <si>
    <t>Presentar en las Revisiones por Dirección los hallazgos que no han sido documentados en terminos de oportunidad, y los que se encuentran con la fecha vencida y no se han cumplido</t>
  </si>
  <si>
    <t>No De hallazgos sin documentar / No de hallazgos a documentar</t>
  </si>
  <si>
    <t>Hallazgos documentados oportunamente</t>
  </si>
  <si>
    <t>Hallazgos documentados oportunamente en el Plan de Mejoramiento y Plan de manejo de Riesgo</t>
  </si>
  <si>
    <t>COORDINADOR GIT GESTION DE TALENTO HUMANO (CONSOLIDADO)</t>
  </si>
  <si>
    <t>Presentar despues de la Re certtificación del Sistema de Gestión de Calidad una propuesta a la oficina Asesora de Planeación y Sistemas de acuerdo a la Ley, para realizar modificación de auditorias que se llevan a cabo dentro de la Entidad</t>
  </si>
  <si>
    <t>Propuesta</t>
  </si>
  <si>
    <t>Propuesta presentada</t>
  </si>
  <si>
    <t>Capacitar a los auditores de calidad en la documentacion de acciones correctivas y preventivas</t>
  </si>
  <si>
    <t xml:space="preserve">Citar a los procesos que intervienen en el producto no conforme, informar sobre sus falencias, y capacitarlos para el diligenciamiento de los formatos. </t>
  </si>
  <si>
    <t>Tabla del estado de las acciones correctivas</t>
  </si>
  <si>
    <t xml:space="preserve">El día 10 de diciembre se llevo a cabo la capacitación y reinducción,  sobre el tema del servicio y/o producto no conforme, evidencia que se encuentra archivada por el GIT Gestion del Talento Humano en la carpeta programa de capacitacion formacion y bienestar social TRD 2107101. </t>
  </si>
  <si>
    <t xml:space="preserve">Actualizar el procedimiento PEMYMOPSPT08 "Control de Servicio No Conforme" </t>
  </si>
  <si>
    <t>PLAN DE MEJORAMIENTO Y PLAN DE MANEJO DE RIESGOS</t>
  </si>
  <si>
    <t>Actualización del procediemiento CONTROL DE LA GESTIÓN DE QUEJAS Y RECLAMOS CONSOLIDADO NACIONAL (MIAAUGUDPT04).</t>
  </si>
  <si>
    <t>% DE CUMPLIMIENTO DEL  INDICADOR DESPUES DEL SEGUIMIENTO</t>
  </si>
  <si>
    <t>FECHA DE VERIFICACIÓN</t>
  </si>
  <si>
    <t>AUDITOR</t>
  </si>
  <si>
    <t>VERSIÓN: 1,0</t>
  </si>
  <si>
    <t xml:space="preserve">SISTEMA INTEGRAL DE GESTIÓN (MECI - CALIDAD) </t>
  </si>
  <si>
    <t xml:space="preserve">FORMATO PLAN DE FORTALECIMIENTO Y MANTENIMIENTO DEL SISTEMA INTEGRAL DE GESTION (MECI - CALIDAD)    </t>
  </si>
  <si>
    <t>CODIGO: ESDESOPSFO20</t>
  </si>
  <si>
    <t>FECHA DE ACTUALIZACIÓN:  Octubre 15 de 2013</t>
  </si>
  <si>
    <t>FONDO DE PASIVO SOCIAL DE FERROCARRILES NACIONALES DE COLOMBIA</t>
  </si>
  <si>
    <t>REPRESENTANTE LEGAL: (NOMBRE COMPLETO)</t>
  </si>
  <si>
    <t xml:space="preserve">FORMATO PLAN DE FORTALECIMIENTO Y MANTENIMIENTO DEL SISTEMA INTEGRAL DE GESTION (MECI - CALIDAD)   </t>
  </si>
  <si>
    <t>Realizar la actualización  y/o eliminación de los procedimientos  que aún se encuentran publicados en  antiguo SIP(34 procedimientos)</t>
  </si>
  <si>
    <t xml:space="preserve">Para el periodo de Evaluación 2012-2013, Gestión de Talento Humano recibió veintiún (21) PMI de los veintisiete (27) a formular. Está pendiente la concertación de los PMI correspondientes a: Héctor Ruiz, Angie C. Rincón,  Luis A Segura, Nage Aun Quicena, Isabel C. Gallo, y Sergio Velez.
</t>
  </si>
  <si>
    <t>N/A</t>
  </si>
  <si>
    <t>No aplica</t>
  </si>
  <si>
    <t xml:space="preserve"> El proceso de Atención al Ciudadano a realizado la actualizacion del procedimiento MIAAUGUDPT04 CONTROL DE LA GESTIÓN DE QUEJAS Y RECLAMOS CONSOLIDADO NACIONAL en la ampliacion de 10 a 15 dias habiles y restructuración de actividades, cual fue aprobado mediante acto administrativo resolucion 5377 de 09/12/2013 denominado MIAAUGUDPT04 CONTROL DE LA GESTIÓN DE LAS PQRSD CONSOLIDADO NACIONAL y socializado  mediante el acta n° 17 y por correo electronico de 16/12/2013  a cada uno de las divisione y todos los funcionario de la entidad para su conocimiento e implementacion . </t>
  </si>
  <si>
    <t>En el mes de noviembre de 2013 se logro concertar el Plan de Mejoramiento Individual con el Dr. Benjamin Herrera, el cual fue firmado por el citado doctor el 28 de noviembre en reunión de la ciudad de Santa Marta y remitido a Oficina de Talento Humano mediante oficio 20133400087833 de 3 de diciembre de 2013, para un cumplimiento del 100% de los planes de mejoramiento definidos. En la Coordinación del GIT de Prestación de Servicios de Salud, el unico Plan de Mejoramiento a definir en el año 2013 era el correspondiente al Dr. Benjamin Herrera.</t>
  </si>
  <si>
    <t>NURY NAVARRO  HERNANDEZ  / ROSELYS SILVA CUADRADO / DEL GRUPO INTERNO DE ATENCIÓN AL CIUDADANO.</t>
  </si>
  <si>
    <r>
      <t>Gestion de servicios Administrativos de los nueve planes de mejoramiento individual a formular se formularon 7 planes, quedando pendiente 2 el del sr. Hector Ruiz</t>
    </r>
    <r>
      <rPr>
        <sz val="36"/>
        <rFont val="Arial Narrow"/>
        <family val="2"/>
      </rPr>
      <t>.</t>
    </r>
  </si>
  <si>
    <t>LINA ALEJANDRA MORALES</t>
  </si>
  <si>
    <t xml:space="preserve">Durante el bimestre informado no se recibieron los planes de mejoramiento de los funcionarios Isabel Cristina Gallo y Nage a lo cual la Dr. Luz Helena Coordinadora del Git de Salud informa que ellos no requieren PMI; en la actualidad fueron presentadas las EDL de la vigencia 2013 y las mismas estan al 100% motivo por el cual se da por terminada la actividad. </t>
  </si>
  <si>
    <t>se evidencia que el proceso no presento reporte del bimestre, sin embargo fue enviado por correo electronico al GTH el PMI del Funcionario Luis Segura.</t>
  </si>
  <si>
    <t>Durante el bimestre informado se debian presentar 2 planes de mejoramiento individual asi: 
del funcionario Hector Ruiz, el cual fue enviado via correo electronico al GTH.
Y de la funcionaria Anguie Rincon la cual fue trasladada de proceso antes de realizar el PMI y en el proceso donde se encuentra fue cambiada de funciones lo cual nos informan que ya no requiere PMI de este proceso.</t>
  </si>
  <si>
    <t>Se pudo evidenciar que del reultado de las EDL correspondientes a la vigencia 2012-2013 no existen pendientes PMI por presentar al GIT TH, se solicita que se requieran los seguimientos de los PMI presentados.</t>
  </si>
  <si>
    <t>DESCRIPCIÓN DE AVANCE BIMESTRE MARZO - ABRIL DE 2014</t>
  </si>
  <si>
    <t>En la revisión por la Dirección, realizada el 25 de marzo de 2014, se realizó la presentación de los hallazgos que se encontraban pendientes por documetar de cada uno de los procesos; evidencia que se puede encontrar en el acta 006 de revisión por la dirección, la cual se encuentra publicada en la intranet.</t>
  </si>
  <si>
    <t>El pasado 20/03/2014 según acta No. 005 del comité Coordinador del Sistema de Control Interno y Calidad se presento la propuesta para modificacion de los ciclos de auditoria anual.</t>
  </si>
  <si>
    <t>No se ha dado inicio a esta actividad.  Cuando se cuente con el 100% de los recursos necesarios para dar inicio a la digitalización de los documentos del archivo central se dará una capacitación a los funcionarios encargados responsables de esta tarea.</t>
  </si>
  <si>
    <t>las hojas de vidas levantadas aun estan a espera de la aprobacion ya que la metodologia establecida en la GUÍA PARA LA FORMULACIÓN Y
ADMINISTRACIÓN DE INDICADORES PEMYMOPSGS01 y el procedimiento SEGUIMIENTO Y MEDICION A TRAVES DE INDICADORES DE GESTION  PEMYMOPSPT03 no estan aprobados y son los que determinan la metodologia para el levantamiento y aprobacion de las hojas de vidas de los indicadores.</t>
  </si>
  <si>
    <t xml:space="preserve">GESTIÓN TALENTO HUMANO: Al 30 de Octubre de 2013 la actualización de los 18 procedimientos de Gestión de Talento Humano del antiguo SIP, se encuentra al 100%, lo cual se evidencia en las  Resoluciones Nos. 5962, del 27 de Diciembre de 2012 y 4077 del 15 de Octubre de 2013.                                                                                                GESTIÓN SERVICIOS DE SALUD: Esta adelantando la actividad de revisión del Procedimiento de Tramite de Tutelas por Servicios de Salud, para lo cual se remitieron las observaciones hechas por la Coordinadora del GIT de Prestación de Servicios de Salud y los médicos de las diferentes oficinas del país, que no han sido tenidas en cuenta, por lo que el día 13 de mayo de 2014 en reunión con los médicos de todo el país se revisará nuevamente y se presentaran las observaciones para su aprobación.                                                                                                                                                                                                                                                                         GESTION PRESTACIONES ECONOMICAS: La actualización de los procedimientos del antiguo SIP se encuentra al 100% lo cual se evidencia a   través de la Resolución Nº 2124 de 2013 mediante la cual fueron aprobados los procedimientos "Reconocimiento Mesadas a Herederos, "Mesadas Retroactivas" y "Trámite de Acciones de Tutela de Prestaciones Económicas". y  la Resolución Nº 5377 del 09 de diciembre de 2013 " mediante la cual fueron aprobados los procedimientos de Liquidacion y generacion de Nomina de Pensionados de San Juan de Dios codigo MIGPEGPEPT 35" y el procemiento "Recursos de Reposición". </t>
  </si>
  <si>
    <t>EL plan de trabajo está en la etapa de diseño para su implementación, sin embargo no se tiene avance de este plan puesto que no se ha dado inicio a esta actividad por parte de Gestión Documental en conjunto con el proceso Gestión Tic´s se implementará un software que permita la organización de los documentos al momento de la digitalización.</t>
  </si>
  <si>
    <t>Para la ultima Revision por la Direccion que se llevo a cabo el dia  25 de marzo de 2014, en la presentacion de informe se llevo la tabla del estado actual de las acciones correctivas lo cual no se presento por la celeridad que se le dio a la revision del sistema y solo se reviso esta tabla del estado de las acciones correctivas con corte a 31 de diciembre del 2013.</t>
  </si>
  <si>
    <t>El procedimiento PEMYMOPSPT08 "Control de Servicio No Conforme"  se reviso y se le realizaron los ajustes que les corresponden al proceso de Medicion y Mejora y se remitio al proceso de Seguimiento y Evaluacion Independiente el dia 10/04/2014 para que ajustaran sus actividades y aun no se a recibido respuesta alguna, esta informacion se puede evidenciar en el correo del funcionario CARLOS HABIB  carlosh@fondo.</t>
  </si>
  <si>
    <t>Dentro de las capacitaciones que tiene planeadas la Oficina Asesora de Planeación y Sistemas, se encuentra programada para el 21 de mayo la capacitación del Plan de manejo de riesgos y Plan de Mejoramiento para los funcionarios de la Entidad.</t>
  </si>
  <si>
    <t xml:space="preserve">Durante los dias 20,21, 22,23 y 24 de enero de 2014 se realizo la revision y redefinicion de los indicadores estrategicos y por procesos con los diferentes  jefes y responsables de cada procesos evidencia que se puede cotejar en los computadores de los funcionarios Carlos Habib y Yajaira González. Los responsables del proceso de Gestion Bienes Transferidos no cumplio la cita para realizar la redefinicion de sus indicadores y el responsable del proceso de Gestion Talento Humano argumento la falta de metologia aprobada lo cual este proceso aun no a levantado las hojas de vidas por cuanto los indicadores no han sido redefinidos.         
</t>
  </si>
  <si>
    <t>Se realizó la citación al equipo operativo MECI-CALIDAD el día 15 de noviembre de 2013 para realizar el levantamiento de la matriz DOFA 2014. En la reunión se dejo como tarea levantar la metodología para realizar el levantamiento del DOFA institucional; a la fecha se va a tomar la metodologia existente dentro del anexo tecnicas de solución de problemas; la cual a la fecha se encuentra pendiente de aprobación por parte del Comite Coordinador del Sistema de Control Interno y Calidad. Como consta en el acta No. 001 de Febrero 05 de 2014, según TRD 210-0818 Equipo operativo MECI - CALIDAD 2014.</t>
  </si>
  <si>
    <t>Se realizó la aprobación de la DOFA 2013 mediante el envio de correo electronico de la funcionaria Aida Salazar el dia 18/11/2013 como consta en el acta No. 004 del 18/11/2013 y archivada en la carpeta según TRD 210-0818 Equipo operativo meci calidad 2013.</t>
  </si>
  <si>
    <t xml:space="preserve">El proceso Atención al Ciudadano pasó la solicitud para revisión tecnica del formato de petición, quejas, reclamos y sugerencias (MIAAUOAUFO12) el dia 19/03/2014, recibió correccciones el dia 24/04/2014 el proceso realizó los ajuste los cuales seran enviardos a la Oficina Asesora de Planeción y Sistemas. </t>
  </si>
  <si>
    <t>MEDICIÓN Y MEJORA / (DR. MAURICIO VILLANEDA JIMENEZ / CARLOS HABIB OLIVELLA).</t>
  </si>
  <si>
    <t>DIRECCIONAMIENTO ESTRATÉGICO  / (DR. MAURICIO VILLANEDA JIMENEZ / CARLOS HABIB / AIDA SALAZAR TINOCO).</t>
  </si>
  <si>
    <t>MEDICIÓN Y MEJORA / (DR. MAURICIO VILLANEDA JIMENEZ / CARLOS HABIB OLIVELLA / AIDA ISABEL SALAZAR  TINOCO).</t>
  </si>
  <si>
    <t>SEGUMIENTO Y EVALUACIÓN INDEPENDIENTE / (Dr. JAIME ESCOBAR).</t>
  </si>
  <si>
    <t>se evidencia acta No. 005 del 20/03/2014 del comité Coordinador del Sistema de Control Interno y Calidad, por medio de la cual se presento la propuesta para implementar un nuevo plan de auditorias en el FPS; en la pasada Revision por la Direccion del 25/03/2014 el Director General tomo la decicion de dejar la programacion de auditorias de la misma manera como se han venido trabajando y como se encuentra en el manual de calidad de la entidad, determinacion con la cual se da por cerrada esta actividad.</t>
  </si>
  <si>
    <t xml:space="preserve">Se evidencia correo enviando a OPS solicitando revisión tecnica del formato de petición, quejas, reclamos y sugerencias (MIAAUOAUFO12) el dia 19 de marzo de 2014 y correo de vuelta para ajustes a Atencion al ciudadano el dia 24 de abril de 2014, a la fecha dichos ajustes no han sido realizados </t>
  </si>
  <si>
    <t>se evidencia acta No. 001 de 5/02/2014 del EquipoOperativo MECI -CALIDAD donde los integrantes del mismo delegan a quien corresponda de la Oficina de Planeacion y Sistemas definan por escrito la metodologia del DOFA para revision y aportes en la proxima reunión; igualmente se presento para aprobación mediante resolucion 1255 del 23 de mayo el instructivo de tecnicas de solucion de problemas.</t>
  </si>
  <si>
    <t>se evidencia acta No. 004 de 18/11/2013 donde consta la aprobacion del formato Matriz DOFA 2013 de la entidad debidamente firmada por los integrantes del Equipo Operativo MECI-CALIDAD la cual sera enviada a la coordinadora del GIT de Talento Humano para su custodia.</t>
  </si>
  <si>
    <t>A la fecha del seguimiento se realizo un avance con 12 de los procesos del FPS en cuanto a la redefinición de indicadores de gestión, los mismos seran aprobados por el jefe de la oficina Asesora de Planeación y Sistemas una vez el comité coordinador del sistema de control interno y calidad realice la aprobacion del procedimiento, formato y guia para indicadores de gestión. 
Los procesos de Bienes Transferidos y Talento Humano a la fecha no han realizado dicha actualización.</t>
  </si>
  <si>
    <t>No existe avance de la meta establecida en el periodo informado.</t>
  </si>
  <si>
    <t>A la fecha del seguimiento persisten 10 procedimientos sin actualizar en el antiguo sip, pertenecientes al GIT de Salud, secretaria General, servicios administrativos y bienes transferidos.</t>
  </si>
  <si>
    <t>El pasado 10/04/2014 fue recibido el borrador del procedimiento de producto no conforme por parte de la oficina de control interno y en reunion sostenida con los dos procesos se determino que primero se debia por parte de OPS actualizar la matriz de identificacion del producto no conforme, acto seguido se debe redefinir el procedimiento con el fin de establer el 100% de las actividades de los dos procesos en el mismo a fin de no documentar una guia.
A la fecha nos encontramos a la espera de que se actualice la matriz y dar continuidad a los programado de manera verbal.  cabe anotar que es una actividad vencida desde el 30/12/2013.</t>
  </si>
  <si>
    <t xml:space="preserve">Durante el periodo informado no se presento avance de las capacitaciones a los auditores de calidad pendientes desde la vigencia anterior </t>
  </si>
  <si>
    <t>El pasado 25/03/2014 fue realizada la revisión por la dirección correspondiente al II semestre de 2013, no se logro presentar las tablas por medio la cual se establecia que procesos a la fecha no habian documentado la no conformidades como tampoco aquellas que estaban vencidas sin cumplimiento; la actividad quedo aplazada para la proxima revision por la dirección.</t>
  </si>
  <si>
    <t>LINA ALEJANDRA MORALES / JAIME ESCOBAR RODRIGUEZ</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</si>
</sst>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240A]dddd\,\ dd&quot; de &quot;mmmm&quot; de &quot;yyyy"/>
    <numFmt numFmtId="187" formatCode="0.000%"/>
    <numFmt numFmtId="188" formatCode="0.0%"/>
  </numFmts>
  <fonts count="53">
    <font>
      <sz val="11"/>
      <color theme="1"/>
      <name val="Calibri"/>
      <family val="2"/>
    </font>
    <font>
      <sz val="11"/>
      <color indexed="8"/>
      <name val="Calibri"/>
      <family val="2"/>
    </font>
    <font>
      <sz val="24"/>
      <name val="Arial Narrow"/>
      <family val="2"/>
    </font>
    <font>
      <b/>
      <sz val="24"/>
      <name val="Arial Narrow"/>
      <family val="2"/>
    </font>
    <font>
      <b/>
      <sz val="22"/>
      <color indexed="8"/>
      <name val="Arial Narrow"/>
      <family val="2"/>
    </font>
    <font>
      <b/>
      <sz val="22"/>
      <color indexed="23"/>
      <name val="Arial Narrow"/>
      <family val="2"/>
    </font>
    <font>
      <sz val="3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4"/>
      <color indexed="8"/>
      <name val="Arial Narrow"/>
      <family val="2"/>
    </font>
    <font>
      <sz val="24"/>
      <color indexed="8"/>
      <name val="Arial Narrow"/>
      <family val="2"/>
    </font>
    <font>
      <sz val="36"/>
      <color indexed="10"/>
      <name val="Arial Narrow"/>
      <family val="2"/>
    </font>
    <font>
      <b/>
      <sz val="24"/>
      <color indexed="10"/>
      <name val="Arial Narrow"/>
      <family val="2"/>
    </font>
    <font>
      <sz val="24"/>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4"/>
      <color theme="1"/>
      <name val="Arial Narrow"/>
      <family val="2"/>
    </font>
    <font>
      <sz val="24"/>
      <color theme="1"/>
      <name val="Arial Narrow"/>
      <family val="2"/>
    </font>
    <font>
      <sz val="36"/>
      <color rgb="FFFF0000"/>
      <name val="Arial Narrow"/>
      <family val="2"/>
    </font>
    <font>
      <b/>
      <sz val="24"/>
      <color rgb="FFFF0000"/>
      <name val="Arial Narrow"/>
      <family val="2"/>
    </font>
    <font>
      <sz val="24"/>
      <color rgb="FFFF0000"/>
      <name val="Arial Narrow"/>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double"/>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double"/>
      <right style="double"/>
      <top>
        <color indexed="63"/>
      </top>
      <bottom>
        <color indexed="63"/>
      </bottom>
    </border>
    <border>
      <left style="double"/>
      <right style="double"/>
      <top>
        <color indexed="63"/>
      </top>
      <bottom style="double"/>
    </border>
    <border>
      <left style="thin"/>
      <right>
        <color indexed="63"/>
      </right>
      <top style="thin"/>
      <bottom>
        <color indexed="63"/>
      </bottom>
    </border>
    <border>
      <left style="thin"/>
      <right>
        <color indexed="63"/>
      </right>
      <top style="double"/>
      <bottom>
        <color indexed="63"/>
      </bottom>
    </border>
    <border>
      <left style="thin"/>
      <right style="thin"/>
      <top style="double"/>
      <bottom style="thin"/>
    </border>
    <border>
      <left style="thin"/>
      <right style="thin"/>
      <top>
        <color indexed="63"/>
      </top>
      <bottom>
        <color indexed="63"/>
      </bottom>
    </border>
    <border>
      <left style="medium"/>
      <right style="thin"/>
      <top style="thin"/>
      <bottom style="thin"/>
    </border>
    <border>
      <left style="thin"/>
      <right style="thin"/>
      <top style="double"/>
      <bottom>
        <color indexed="63"/>
      </bottom>
    </border>
    <border>
      <left style="thin"/>
      <right style="thin"/>
      <top style="double"/>
      <bottom style="double"/>
    </border>
    <border>
      <left>
        <color indexed="63"/>
      </left>
      <right style="thin"/>
      <top style="thin"/>
      <bottom style="double"/>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60">
    <xf numFmtId="0" fontId="0" fillId="0" borderId="0" xfId="0" applyFont="1" applyAlignment="1">
      <alignment/>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2" fontId="3" fillId="32"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protection/>
    </xf>
    <xf numFmtId="14" fontId="2" fillId="32" borderId="10" xfId="0" applyNumberFormat="1" applyFont="1" applyFill="1" applyBorder="1" applyAlignment="1" applyProtection="1">
      <alignment horizontal="center" vertical="center" wrapText="1"/>
      <protection/>
    </xf>
    <xf numFmtId="180" fontId="2" fillId="0" borderId="10" xfId="27"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32" borderId="0" xfId="0" applyFont="1" applyFill="1" applyBorder="1" applyAlignment="1" applyProtection="1">
      <alignment horizontal="justify" vertical="center" wrapText="1"/>
      <protection/>
    </xf>
    <xf numFmtId="4" fontId="2" fillId="0" borderId="0" xfId="0" applyNumberFormat="1" applyFont="1" applyFill="1" applyAlignment="1" applyProtection="1">
      <alignment/>
      <protection/>
    </xf>
    <xf numFmtId="180" fontId="2" fillId="0" borderId="11" xfId="27"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xf>
    <xf numFmtId="0" fontId="2" fillId="0" borderId="12"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vertical="center" wrapText="1"/>
      <protection/>
    </xf>
    <xf numFmtId="14" fontId="2"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32" borderId="10" xfId="0" applyFont="1" applyFill="1" applyBorder="1" applyAlignment="1" applyProtection="1">
      <alignment horizontal="center" vertical="center" wrapText="1"/>
      <protection/>
    </xf>
    <xf numFmtId="180" fontId="2" fillId="0" borderId="13" xfId="27" applyNumberFormat="1" applyFont="1" applyFill="1" applyBorder="1" applyAlignment="1" applyProtection="1">
      <alignment horizontal="center" vertical="center" wrapText="1"/>
      <protection/>
    </xf>
    <xf numFmtId="180" fontId="2" fillId="0" borderId="14" xfId="27" applyNumberFormat="1" applyFont="1" applyFill="1" applyBorder="1" applyAlignment="1" applyProtection="1">
      <alignment horizontal="center" vertical="center" wrapText="1"/>
      <protection/>
    </xf>
    <xf numFmtId="0" fontId="2" fillId="32" borderId="10" xfId="27" applyFont="1" applyFill="1" applyBorder="1" applyAlignment="1" applyProtection="1">
      <alignment horizontal="justify" vertical="center" wrapText="1"/>
      <protection locked="0"/>
    </xf>
    <xf numFmtId="0" fontId="2" fillId="32" borderId="13" xfId="27" applyFont="1" applyFill="1" applyBorder="1" applyAlignment="1" applyProtection="1">
      <alignment horizontal="justify" vertical="center" wrapText="1"/>
      <protection locked="0"/>
    </xf>
    <xf numFmtId="9" fontId="2" fillId="0" borderId="10" xfId="0" applyNumberFormat="1" applyFont="1" applyFill="1" applyBorder="1" applyAlignment="1" applyProtection="1">
      <alignment horizontal="center" vertical="center" wrapText="1"/>
      <protection locked="0"/>
    </xf>
    <xf numFmtId="10" fontId="2" fillId="0" borderId="10" xfId="0" applyNumberFormat="1" applyFont="1" applyFill="1" applyBorder="1" applyAlignment="1" applyProtection="1">
      <alignment horizontal="center" vertical="center" wrapText="1"/>
      <protection locked="0"/>
    </xf>
    <xf numFmtId="9" fontId="2" fillId="0" borderId="15" xfId="0" applyNumberFormat="1" applyFont="1" applyFill="1" applyBorder="1" applyAlignment="1" applyProtection="1">
      <alignment horizontal="center" vertical="center" wrapText="1"/>
      <protection locked="0"/>
    </xf>
    <xf numFmtId="0" fontId="2" fillId="0" borderId="10" xfId="27" applyFont="1" applyFill="1" applyBorder="1" applyAlignment="1" applyProtection="1">
      <alignment horizontal="center" vertical="center" wrapText="1"/>
      <protection/>
    </xf>
    <xf numFmtId="0" fontId="2" fillId="0" borderId="15" xfId="27"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locked="0"/>
    </xf>
    <xf numFmtId="9" fontId="2" fillId="0" borderId="16" xfId="0" applyNumberFormat="1" applyFont="1" applyFill="1" applyBorder="1" applyAlignment="1" applyProtection="1">
      <alignment horizontal="center" vertical="center" wrapText="1"/>
      <protection locked="0"/>
    </xf>
    <xf numFmtId="180" fontId="2" fillId="32" borderId="10" xfId="0" applyNumberFormat="1" applyFont="1" applyFill="1" applyBorder="1" applyAlignment="1" applyProtection="1">
      <alignment horizontal="center" vertical="center" wrapText="1"/>
      <protection/>
    </xf>
    <xf numFmtId="0" fontId="3" fillId="32" borderId="17" xfId="0" applyFont="1" applyFill="1" applyBorder="1" applyAlignment="1" applyProtection="1">
      <alignment horizontal="center" vertical="center" wrapText="1"/>
      <protection/>
    </xf>
    <xf numFmtId="0" fontId="2" fillId="32" borderId="10" xfId="0" applyFont="1" applyFill="1" applyBorder="1" applyAlignment="1" applyProtection="1">
      <alignment horizontal="justify" vertical="center" wrapText="1"/>
      <protection locked="0"/>
    </xf>
    <xf numFmtId="9" fontId="2" fillId="0" borderId="18" xfId="0" applyNumberFormat="1" applyFont="1" applyFill="1" applyBorder="1" applyAlignment="1" applyProtection="1">
      <alignment horizontal="center" vertical="center" wrapText="1"/>
      <protection locked="0"/>
    </xf>
    <xf numFmtId="0" fontId="2" fillId="32" borderId="17"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locked="0"/>
    </xf>
    <xf numFmtId="180" fontId="2"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protection/>
    </xf>
    <xf numFmtId="14" fontId="2" fillId="0" borderId="15"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0" fontId="48" fillId="0" borderId="10" xfId="0" applyFont="1" applyFill="1" applyBorder="1" applyAlignment="1" applyProtection="1">
      <alignment horizontal="center" vertical="center" wrapText="1"/>
      <protection/>
    </xf>
    <xf numFmtId="180" fontId="49" fillId="0" borderId="10" xfId="0" applyNumberFormat="1" applyFont="1" applyFill="1" applyBorder="1" applyAlignment="1" applyProtection="1">
      <alignment horizontal="center" vertical="center" wrapText="1"/>
      <protection/>
    </xf>
    <xf numFmtId="0" fontId="49" fillId="0" borderId="10" xfId="0" applyFont="1" applyFill="1" applyBorder="1" applyAlignment="1" applyProtection="1">
      <alignment horizontal="justify" vertical="center" wrapText="1"/>
      <protection/>
    </xf>
    <xf numFmtId="14" fontId="49" fillId="0" borderId="10" xfId="0" applyNumberFormat="1" applyFont="1" applyFill="1" applyBorder="1" applyAlignment="1" applyProtection="1">
      <alignment horizontal="center" vertical="center" wrapText="1"/>
      <protection/>
    </xf>
    <xf numFmtId="0" fontId="48" fillId="0" borderId="20" xfId="0" applyFont="1" applyFill="1" applyBorder="1" applyAlignment="1" applyProtection="1">
      <alignment horizontal="center" vertical="center" wrapText="1"/>
      <protection/>
    </xf>
    <xf numFmtId="14" fontId="49" fillId="0" borderId="15" xfId="0" applyNumberFormat="1" applyFont="1" applyFill="1" applyBorder="1" applyAlignment="1" applyProtection="1">
      <alignment horizontal="center" vertical="center" wrapText="1"/>
      <protection/>
    </xf>
    <xf numFmtId="180" fontId="49" fillId="0" borderId="15"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9" fontId="2" fillId="0" borderId="15" xfId="0" applyNumberFormat="1" applyFont="1" applyFill="1" applyBorder="1" applyAlignment="1" applyProtection="1">
      <alignment horizontal="justify" vertical="center" wrapText="1"/>
      <protection locked="0"/>
    </xf>
    <xf numFmtId="0" fontId="2" fillId="32" borderId="13" xfId="0" applyFont="1" applyFill="1" applyBorder="1" applyAlignment="1" applyProtection="1">
      <alignment horizontal="justify" vertical="center" wrapText="1"/>
      <protection locked="0"/>
    </xf>
    <xf numFmtId="0" fontId="2" fillId="32" borderId="13" xfId="27"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protection/>
    </xf>
    <xf numFmtId="0" fontId="3" fillId="33" borderId="21" xfId="27" applyFont="1" applyFill="1" applyBorder="1" applyAlignment="1" applyProtection="1">
      <alignment horizontal="center" vertical="center" wrapText="1"/>
      <protection/>
    </xf>
    <xf numFmtId="0" fontId="3" fillId="33" borderId="22" xfId="27" applyFont="1" applyFill="1" applyBorder="1" applyAlignment="1" applyProtection="1">
      <alignment horizontal="center" vertical="center" wrapText="1"/>
      <protection/>
    </xf>
    <xf numFmtId="180" fontId="3" fillId="33" borderId="22" xfId="27"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14" fontId="2" fillId="32" borderId="10" xfId="27" applyNumberFormat="1" applyFont="1" applyFill="1" applyBorder="1" applyAlignment="1" applyProtection="1">
      <alignment horizontal="center" vertical="center" wrapText="1"/>
      <protection/>
    </xf>
    <xf numFmtId="10" fontId="2" fillId="0" borderId="13" xfId="0" applyNumberFormat="1" applyFont="1" applyFill="1" applyBorder="1" applyAlignment="1" applyProtection="1">
      <alignment horizontal="justify" vertical="center" wrapText="1"/>
      <protection/>
    </xf>
    <xf numFmtId="0" fontId="2" fillId="32" borderId="15" xfId="0" applyFont="1" applyFill="1" applyBorder="1" applyAlignment="1" applyProtection="1">
      <alignment horizontal="justify" vertical="center" wrapText="1"/>
      <protection locked="0"/>
    </xf>
    <xf numFmtId="9" fontId="2" fillId="0" borderId="0" xfId="0" applyNumberFormat="1" applyFont="1" applyFill="1" applyBorder="1" applyAlignment="1" applyProtection="1">
      <alignment/>
      <protection/>
    </xf>
    <xf numFmtId="9" fontId="2" fillId="0" borderId="10" xfId="0" applyNumberFormat="1" applyFont="1" applyFill="1" applyBorder="1" applyAlignment="1" applyProtection="1">
      <alignment horizontal="center" vertical="center" wrapText="1"/>
      <protection/>
    </xf>
    <xf numFmtId="9" fontId="2" fillId="0" borderId="10" xfId="27" applyNumberFormat="1" applyFont="1" applyFill="1" applyBorder="1" applyAlignment="1" applyProtection="1">
      <alignment horizontal="center" vertical="center" wrapText="1"/>
      <protection locked="0"/>
    </xf>
    <xf numFmtId="14" fontId="2" fillId="32" borderId="10" xfId="27"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0" xfId="27" applyFont="1" applyFill="1" applyBorder="1" applyAlignment="1" applyProtection="1">
      <alignment horizontal="center" vertical="center" wrapText="1"/>
      <protection locked="0"/>
    </xf>
    <xf numFmtId="0" fontId="2" fillId="32" borderId="10" xfId="27" applyFont="1" applyFill="1" applyBorder="1" applyAlignment="1" applyProtection="1">
      <alignment horizontal="center" vertical="center" wrapText="1"/>
      <protection locked="0"/>
    </xf>
    <xf numFmtId="0" fontId="2" fillId="0" borderId="23" xfId="0" applyFont="1" applyFill="1" applyBorder="1" applyAlignment="1" applyProtection="1">
      <alignment horizontal="justify" vertical="center" wrapText="1"/>
      <protection locked="0"/>
    </xf>
    <xf numFmtId="10" fontId="2" fillId="0" borderId="13" xfId="0" applyNumberFormat="1" applyFont="1" applyFill="1" applyBorder="1" applyAlignment="1" applyProtection="1">
      <alignment horizontal="justify" vertical="center" wrapText="1"/>
      <protection locked="0"/>
    </xf>
    <xf numFmtId="9" fontId="2" fillId="32" borderId="10" xfId="0" applyNumberFormat="1" applyFont="1" applyFill="1" applyBorder="1" applyAlignment="1" applyProtection="1">
      <alignment horizontal="center" vertical="center" wrapText="1"/>
      <protection locked="0"/>
    </xf>
    <xf numFmtId="0" fontId="50" fillId="32" borderId="13" xfId="27" applyFont="1" applyFill="1" applyBorder="1" applyAlignment="1" applyProtection="1">
      <alignment horizontal="center" vertical="center" wrapText="1"/>
      <protection locked="0"/>
    </xf>
    <xf numFmtId="0" fontId="51" fillId="0" borderId="24" xfId="0"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52" fillId="0" borderId="15" xfId="0" applyFont="1" applyFill="1" applyBorder="1" applyAlignment="1" applyProtection="1">
      <alignment horizontal="center" vertical="center" wrapText="1"/>
      <protection/>
    </xf>
    <xf numFmtId="14" fontId="52" fillId="0" borderId="25" xfId="0" applyNumberFormat="1" applyFont="1" applyFill="1" applyBorder="1" applyAlignment="1" applyProtection="1">
      <alignment horizontal="center" vertical="center" wrapText="1"/>
      <protection/>
    </xf>
    <xf numFmtId="0" fontId="52" fillId="0" borderId="25" xfId="0" applyFont="1" applyFill="1" applyBorder="1" applyAlignment="1" applyProtection="1">
      <alignment horizontal="center" vertical="center" wrapText="1"/>
      <protection/>
    </xf>
    <xf numFmtId="0" fontId="52" fillId="0" borderId="10" xfId="0" applyFont="1" applyFill="1" applyBorder="1" applyAlignment="1" applyProtection="1">
      <alignment horizontal="justify" vertical="center" wrapText="1"/>
      <protection locked="0"/>
    </xf>
    <xf numFmtId="9" fontId="52" fillId="0" borderId="16" xfId="0" applyNumberFormat="1" applyFont="1" applyFill="1" applyBorder="1" applyAlignment="1" applyProtection="1">
      <alignment horizontal="center" vertical="center" wrapText="1"/>
      <protection locked="0"/>
    </xf>
    <xf numFmtId="0" fontId="51" fillId="0" borderId="20" xfId="0" applyFont="1" applyFill="1" applyBorder="1" applyAlignment="1" applyProtection="1">
      <alignment horizontal="center" vertical="center" wrapText="1"/>
      <protection/>
    </xf>
    <xf numFmtId="0" fontId="51" fillId="0" borderId="19" xfId="0" applyFont="1" applyFill="1" applyBorder="1" applyAlignment="1" applyProtection="1">
      <alignment horizontal="center" vertical="center" wrapText="1"/>
      <protection/>
    </xf>
    <xf numFmtId="14" fontId="52" fillId="0" borderId="10" xfId="0" applyNumberFormat="1" applyFont="1" applyFill="1" applyBorder="1" applyAlignment="1" applyProtection="1">
      <alignment horizontal="center" vertical="center" wrapText="1"/>
      <protection/>
    </xf>
    <xf numFmtId="14" fontId="52" fillId="0" borderId="15" xfId="0" applyNumberFormat="1" applyFont="1" applyFill="1" applyBorder="1" applyAlignment="1" applyProtection="1">
      <alignment horizontal="center" vertical="center" wrapText="1"/>
      <protection/>
    </xf>
    <xf numFmtId="0" fontId="52" fillId="32" borderId="10" xfId="0" applyFont="1" applyFill="1" applyBorder="1" applyAlignment="1" applyProtection="1">
      <alignment horizontal="justify" vertical="center" wrapText="1"/>
      <protection locked="0"/>
    </xf>
    <xf numFmtId="9" fontId="52" fillId="0" borderId="18" xfId="0" applyNumberFormat="1" applyFont="1" applyFill="1" applyBorder="1" applyAlignment="1" applyProtection="1">
      <alignment horizontal="center" vertical="center" wrapText="1"/>
      <protection locked="0"/>
    </xf>
    <xf numFmtId="0" fontId="51" fillId="32" borderId="10" xfId="0" applyFont="1" applyFill="1" applyBorder="1" applyAlignment="1" applyProtection="1">
      <alignment horizontal="center" vertical="center" wrapText="1"/>
      <protection/>
    </xf>
    <xf numFmtId="14" fontId="52" fillId="32" borderId="10" xfId="0" applyNumberFormat="1" applyFont="1" applyFill="1" applyBorder="1" applyAlignment="1" applyProtection="1">
      <alignment horizontal="center" vertical="center" wrapText="1"/>
      <protection/>
    </xf>
    <xf numFmtId="180" fontId="52" fillId="32" borderId="10" xfId="0" applyNumberFormat="1" applyFont="1" applyFill="1" applyBorder="1" applyAlignment="1" applyProtection="1">
      <alignment horizontal="center" vertical="center" wrapText="1"/>
      <protection/>
    </xf>
    <xf numFmtId="0" fontId="52" fillId="32" borderId="17" xfId="0" applyFont="1" applyFill="1" applyBorder="1" applyAlignment="1" applyProtection="1">
      <alignment horizontal="justify" vertical="center" wrapText="1"/>
      <protection locked="0"/>
    </xf>
    <xf numFmtId="0" fontId="52" fillId="0" borderId="10" xfId="0" applyFont="1" applyFill="1" applyBorder="1" applyAlignment="1" applyProtection="1">
      <alignment horizontal="justify" vertical="center" wrapText="1"/>
      <protection/>
    </xf>
    <xf numFmtId="180" fontId="52" fillId="0" borderId="10" xfId="0" applyNumberFormat="1" applyFont="1" applyFill="1" applyBorder="1" applyAlignment="1" applyProtection="1">
      <alignment horizontal="center" vertical="center" wrapText="1"/>
      <protection/>
    </xf>
    <xf numFmtId="9" fontId="52" fillId="32" borderId="10"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locked="0"/>
    </xf>
    <xf numFmtId="9" fontId="2" fillId="34" borderId="16" xfId="0" applyNumberFormat="1" applyFont="1" applyFill="1" applyBorder="1" applyAlignment="1" applyProtection="1">
      <alignment horizontal="center" vertical="center" wrapText="1"/>
      <protection locked="0"/>
    </xf>
    <xf numFmtId="9" fontId="2" fillId="34" borderId="10" xfId="0" applyNumberFormat="1" applyFont="1" applyFill="1" applyBorder="1" applyAlignment="1" applyProtection="1">
      <alignment horizontal="center" vertical="center" wrapText="1"/>
      <protection locked="0"/>
    </xf>
    <xf numFmtId="9" fontId="2" fillId="34" borderId="15" xfId="0" applyNumberFormat="1" applyFont="1" applyFill="1" applyBorder="1" applyAlignment="1" applyProtection="1">
      <alignment horizontal="center" vertical="center" wrapText="1"/>
      <protection locked="0"/>
    </xf>
    <xf numFmtId="9" fontId="2" fillId="0" borderId="19" xfId="0" applyNumberFormat="1" applyFont="1" applyFill="1" applyBorder="1" applyAlignment="1" applyProtection="1">
      <alignment horizontal="justify" vertical="center" wrapText="1"/>
      <protection locked="0"/>
    </xf>
    <xf numFmtId="9" fontId="2" fillId="0" borderId="15" xfId="0" applyNumberFormat="1" applyFont="1" applyFill="1" applyBorder="1" applyAlignment="1" applyProtection="1">
      <alignment horizontal="justify" vertical="center" wrapText="1"/>
      <protection locked="0"/>
    </xf>
    <xf numFmtId="9" fontId="2" fillId="34" borderId="19" xfId="0" applyNumberFormat="1" applyFont="1" applyFill="1" applyBorder="1" applyAlignment="1" applyProtection="1">
      <alignment horizontal="center" vertical="center" wrapText="1"/>
      <protection locked="0"/>
    </xf>
    <xf numFmtId="9" fontId="2" fillId="34" borderId="15" xfId="0" applyNumberFormat="1" applyFont="1" applyFill="1" applyBorder="1" applyAlignment="1" applyProtection="1">
      <alignment horizontal="center" vertical="center" wrapText="1"/>
      <protection locked="0"/>
    </xf>
    <xf numFmtId="14" fontId="2" fillId="0" borderId="19" xfId="0" applyNumberFormat="1" applyFont="1" applyFill="1" applyBorder="1" applyAlignment="1" applyProtection="1">
      <alignment horizontal="center" vertical="center" wrapText="1"/>
      <protection locked="0"/>
    </xf>
    <xf numFmtId="14" fontId="2" fillId="0" borderId="15" xfId="0" applyNumberFormat="1"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3" fillId="0" borderId="28" xfId="27" applyFont="1" applyFill="1" applyBorder="1" applyAlignment="1" applyProtection="1">
      <alignment horizontal="center" vertical="center" wrapText="1"/>
      <protection/>
    </xf>
    <xf numFmtId="0" fontId="3" fillId="0" borderId="26" xfId="27" applyFont="1" applyFill="1" applyBorder="1" applyAlignment="1" applyProtection="1">
      <alignment horizontal="center" vertical="center" wrapText="1"/>
      <protection/>
    </xf>
    <xf numFmtId="0" fontId="3" fillId="0" borderId="15" xfId="27" applyFont="1" applyFill="1" applyBorder="1" applyAlignment="1" applyProtection="1">
      <alignment horizontal="center" vertical="center" wrapText="1"/>
      <protection/>
    </xf>
    <xf numFmtId="0" fontId="3" fillId="0" borderId="19" xfId="27"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34" borderId="26"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48" fillId="0" borderId="19" xfId="0" applyFont="1" applyFill="1" applyBorder="1" applyAlignment="1" applyProtection="1">
      <alignment horizontal="center" vertical="center" wrapText="1"/>
      <protection/>
    </xf>
    <xf numFmtId="0" fontId="48" fillId="0" borderId="15" xfId="0" applyFont="1" applyFill="1" applyBorder="1" applyAlignment="1" applyProtection="1">
      <alignment horizontal="center" vertical="center" wrapText="1"/>
      <protection/>
    </xf>
    <xf numFmtId="0" fontId="3" fillId="32" borderId="19" xfId="0" applyFont="1" applyFill="1" applyBorder="1" applyAlignment="1" applyProtection="1">
      <alignment horizontal="center" vertical="center" wrapText="1"/>
      <protection/>
    </xf>
    <xf numFmtId="0" fontId="3" fillId="32" borderId="26"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0" xfId="27" applyFont="1" applyFill="1" applyBorder="1" applyAlignment="1" applyProtection="1">
      <alignment horizontal="center" vertical="center"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3" fillId="32" borderId="11" xfId="0" applyFont="1" applyFill="1" applyBorder="1" applyAlignment="1" applyProtection="1">
      <alignment horizontal="center" vertical="center" wrapText="1"/>
      <protection/>
    </xf>
    <xf numFmtId="0" fontId="3" fillId="32" borderId="25"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3" fillId="34" borderId="15" xfId="27" applyFont="1" applyFill="1" applyBorder="1" applyAlignment="1" applyProtection="1">
      <alignment horizontal="center" vertical="center" wrapText="1"/>
      <protection/>
    </xf>
    <xf numFmtId="0" fontId="3" fillId="34" borderId="10" xfId="27" applyFont="1" applyFill="1" applyBorder="1" applyAlignment="1" applyProtection="1">
      <alignment horizontal="center" vertical="center" wrapText="1"/>
      <protection/>
    </xf>
    <xf numFmtId="0" fontId="2" fillId="32" borderId="19" xfId="0" applyFont="1" applyFill="1" applyBorder="1" applyAlignment="1" applyProtection="1">
      <alignment horizontal="justify" vertical="center" wrapText="1"/>
      <protection/>
    </xf>
    <xf numFmtId="0" fontId="2" fillId="32" borderId="26" xfId="0" applyFont="1" applyFill="1" applyBorder="1" applyAlignment="1" applyProtection="1">
      <alignment horizontal="justify" vertical="center" wrapText="1"/>
      <protection/>
    </xf>
    <xf numFmtId="0" fontId="2" fillId="32" borderId="15" xfId="0" applyFont="1" applyFill="1" applyBorder="1" applyAlignment="1" applyProtection="1">
      <alignment horizontal="justify" vertical="center" wrapText="1"/>
      <protection/>
    </xf>
    <xf numFmtId="0" fontId="3" fillId="32" borderId="11" xfId="0" applyFont="1" applyFill="1" applyBorder="1" applyAlignment="1" applyProtection="1">
      <alignment horizontal="center" vertical="center"/>
      <protection/>
    </xf>
    <xf numFmtId="0" fontId="3" fillId="32" borderId="29" xfId="0" applyFont="1" applyFill="1" applyBorder="1" applyAlignment="1" applyProtection="1">
      <alignment horizontal="center" vertical="center"/>
      <protection/>
    </xf>
    <xf numFmtId="0" fontId="3" fillId="32" borderId="2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6" xfId="27" applyFont="1" applyFill="1" applyBorder="1" applyAlignment="1" applyProtection="1">
      <alignment horizontal="center" vertical="center" wrapText="1"/>
      <protection/>
    </xf>
    <xf numFmtId="0" fontId="3" fillId="0" borderId="30" xfId="27" applyFont="1" applyFill="1" applyBorder="1" applyAlignment="1" applyProtection="1">
      <alignment horizontal="center" vertical="center" wrapText="1"/>
      <protection/>
    </xf>
    <xf numFmtId="0" fontId="3" fillId="0" borderId="13" xfId="27" applyFont="1" applyFill="1" applyBorder="1" applyAlignment="1" applyProtection="1">
      <alignment horizontal="center" vertical="center" wrapText="1"/>
      <protection/>
    </xf>
    <xf numFmtId="0" fontId="3" fillId="0" borderId="23" xfId="27" applyFont="1" applyFill="1" applyBorder="1" applyAlignment="1" applyProtection="1">
      <alignment horizontal="center" vertical="center" wrapText="1"/>
      <protection/>
    </xf>
    <xf numFmtId="180" fontId="2" fillId="32" borderId="19" xfId="0" applyNumberFormat="1" applyFont="1" applyFill="1" applyBorder="1" applyAlignment="1" applyProtection="1">
      <alignment horizontal="center" vertical="center" wrapText="1"/>
      <protection/>
    </xf>
    <xf numFmtId="180" fontId="2" fillId="32" borderId="15" xfId="0" applyNumberFormat="1" applyFont="1" applyFill="1" applyBorder="1" applyAlignment="1" applyProtection="1">
      <alignment horizontal="center" vertical="center" wrapText="1"/>
      <protection/>
    </xf>
    <xf numFmtId="0" fontId="2" fillId="0" borderId="31" xfId="0" applyFont="1" applyFill="1" applyBorder="1" applyAlignment="1" applyProtection="1">
      <alignment horizontal="justify" vertical="center" wrapText="1"/>
      <protection/>
    </xf>
    <xf numFmtId="0" fontId="2" fillId="0" borderId="32" xfId="0" applyFont="1" applyFill="1" applyBorder="1" applyAlignment="1" applyProtection="1">
      <alignment horizontal="justify" vertical="center" wrapText="1"/>
      <protection/>
    </xf>
    <xf numFmtId="0" fontId="3" fillId="32" borderId="17"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66675</xdr:rowOff>
    </xdr:from>
    <xdr:to>
      <xdr:col>10</xdr:col>
      <xdr:colOff>0</xdr:colOff>
      <xdr:row>5</xdr:row>
      <xdr:rowOff>419100</xdr:rowOff>
    </xdr:to>
    <xdr:pic>
      <xdr:nvPicPr>
        <xdr:cNvPr id="1" name="Picture 5"/>
        <xdr:cNvPicPr preferRelativeResize="1">
          <a:picLocks noChangeAspect="1"/>
        </xdr:cNvPicPr>
      </xdr:nvPicPr>
      <xdr:blipFill>
        <a:blip r:embed="rId1"/>
        <a:stretch>
          <a:fillRect/>
        </a:stretch>
      </xdr:blipFill>
      <xdr:spPr>
        <a:xfrm>
          <a:off x="27070050" y="714375"/>
          <a:ext cx="0" cy="3933825"/>
        </a:xfrm>
        <a:prstGeom prst="rect">
          <a:avLst/>
        </a:prstGeom>
        <a:noFill/>
        <a:ln w="9525" cmpd="sng">
          <a:noFill/>
        </a:ln>
      </xdr:spPr>
    </xdr:pic>
    <xdr:clientData/>
  </xdr:twoCellAnchor>
  <xdr:twoCellAnchor>
    <xdr:from>
      <xdr:col>1</xdr:col>
      <xdr:colOff>1819275</xdr:colOff>
      <xdr:row>0</xdr:row>
      <xdr:rowOff>342900</xdr:rowOff>
    </xdr:from>
    <xdr:to>
      <xdr:col>2</xdr:col>
      <xdr:colOff>2771775</xdr:colOff>
      <xdr:row>2</xdr:row>
      <xdr:rowOff>1057275</xdr:rowOff>
    </xdr:to>
    <xdr:pic>
      <xdr:nvPicPr>
        <xdr:cNvPr id="2" name="Picture 2"/>
        <xdr:cNvPicPr preferRelativeResize="1">
          <a:picLocks noChangeAspect="1"/>
        </xdr:cNvPicPr>
      </xdr:nvPicPr>
      <xdr:blipFill>
        <a:blip r:embed="rId2"/>
        <a:stretch>
          <a:fillRect/>
        </a:stretch>
      </xdr:blipFill>
      <xdr:spPr>
        <a:xfrm>
          <a:off x="2886075" y="342900"/>
          <a:ext cx="4029075" cy="1695450"/>
        </a:xfrm>
        <a:prstGeom prst="rect">
          <a:avLst/>
        </a:prstGeom>
        <a:noFill/>
        <a:ln w="9525" cmpd="sng">
          <a:noFill/>
        </a:ln>
      </xdr:spPr>
    </xdr:pic>
    <xdr:clientData/>
  </xdr:twoCellAnchor>
  <xdr:twoCellAnchor>
    <xdr:from>
      <xdr:col>12</xdr:col>
      <xdr:colOff>3429000</xdr:colOff>
      <xdr:row>0</xdr:row>
      <xdr:rowOff>257175</xdr:rowOff>
    </xdr:from>
    <xdr:to>
      <xdr:col>14</xdr:col>
      <xdr:colOff>2105025</xdr:colOff>
      <xdr:row>2</xdr:row>
      <xdr:rowOff>885825</xdr:rowOff>
    </xdr:to>
    <xdr:pic>
      <xdr:nvPicPr>
        <xdr:cNvPr id="3" name="Picture 20"/>
        <xdr:cNvPicPr preferRelativeResize="1">
          <a:picLocks noChangeAspect="1"/>
        </xdr:cNvPicPr>
      </xdr:nvPicPr>
      <xdr:blipFill>
        <a:blip r:embed="rId1"/>
        <a:stretch>
          <a:fillRect/>
        </a:stretch>
      </xdr:blipFill>
      <xdr:spPr>
        <a:xfrm>
          <a:off x="42281475" y="257175"/>
          <a:ext cx="100203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6"/>
  <sheetViews>
    <sheetView tabSelected="1" view="pageBreakPreview" zoomScale="25" zoomScaleNormal="35" zoomScaleSheetLayoutView="25" workbookViewId="0" topLeftCell="A27">
      <selection activeCell="K30" sqref="K30"/>
    </sheetView>
  </sheetViews>
  <sheetFormatPr defaultColWidth="11.421875" defaultRowHeight="15"/>
  <cols>
    <col min="1" max="1" width="16.00390625" style="14" customWidth="1"/>
    <col min="2" max="2" width="46.140625" style="4" customWidth="1"/>
    <col min="3" max="3" width="49.7109375" style="4" customWidth="1"/>
    <col min="4" max="4" width="42.8515625" style="4" customWidth="1"/>
    <col min="5" max="5" width="52.8515625" style="9" customWidth="1"/>
    <col min="6" max="6" width="43.7109375" style="9" customWidth="1"/>
    <col min="7" max="7" width="52.7109375" style="10" customWidth="1"/>
    <col min="8" max="8" width="27.7109375" style="1" customWidth="1"/>
    <col min="9" max="9" width="31.8515625" style="3" customWidth="1"/>
    <col min="10" max="10" width="42.421875" style="3" customWidth="1"/>
    <col min="11" max="11" width="140.421875" style="6" customWidth="1"/>
    <col min="12" max="12" width="36.28125" style="6" customWidth="1"/>
    <col min="13" max="13" width="131.140625" style="6" customWidth="1"/>
    <col min="14" max="14" width="39.00390625" style="6" customWidth="1"/>
    <col min="15" max="15" width="31.57421875" style="6" customWidth="1"/>
    <col min="16" max="16" width="38.57421875" style="6" customWidth="1"/>
    <col min="17" max="18" width="11.421875" style="6" customWidth="1"/>
    <col min="19" max="19" width="21.140625" style="6" customWidth="1"/>
    <col min="20" max="20" width="18.00390625" style="6" customWidth="1"/>
    <col min="21" max="27" width="11.421875" style="6" customWidth="1"/>
    <col min="28" max="16384" width="11.421875" style="1" customWidth="1"/>
  </cols>
  <sheetData>
    <row r="1" spans="1:16" ht="51" customHeight="1">
      <c r="A1" s="116"/>
      <c r="B1" s="116"/>
      <c r="C1" s="116"/>
      <c r="D1" s="116"/>
      <c r="E1" s="111" t="s">
        <v>98</v>
      </c>
      <c r="F1" s="111"/>
      <c r="G1" s="111"/>
      <c r="H1" s="111"/>
      <c r="I1" s="111"/>
      <c r="J1" s="111"/>
      <c r="K1" s="111"/>
      <c r="L1" s="111"/>
      <c r="M1" s="111"/>
      <c r="N1" s="111"/>
      <c r="O1" s="111"/>
      <c r="P1" s="111"/>
    </row>
    <row r="2" spans="1:16" ht="26.25" customHeight="1">
      <c r="A2" s="116"/>
      <c r="B2" s="116"/>
      <c r="C2" s="116"/>
      <c r="D2" s="116"/>
      <c r="E2" s="111" t="s">
        <v>99</v>
      </c>
      <c r="F2" s="111"/>
      <c r="G2" s="111"/>
      <c r="H2" s="111"/>
      <c r="I2" s="111"/>
      <c r="J2" s="111"/>
      <c r="K2" s="111"/>
      <c r="L2" s="111"/>
      <c r="M2" s="111"/>
      <c r="N2" s="111"/>
      <c r="O2" s="111"/>
      <c r="P2" s="111"/>
    </row>
    <row r="3" spans="1:4" ht="96" customHeight="1">
      <c r="A3" s="116"/>
      <c r="B3" s="116"/>
      <c r="C3" s="116"/>
      <c r="D3" s="116"/>
    </row>
    <row r="4" spans="1:16" ht="131.25" customHeight="1">
      <c r="A4" s="117" t="s">
        <v>97</v>
      </c>
      <c r="B4" s="118"/>
      <c r="C4" s="118"/>
      <c r="D4" s="118"/>
      <c r="E4" s="118" t="s">
        <v>100</v>
      </c>
      <c r="F4" s="118"/>
      <c r="G4" s="118"/>
      <c r="H4" s="118"/>
      <c r="I4" s="112" t="s">
        <v>101</v>
      </c>
      <c r="J4" s="113"/>
      <c r="K4" s="113"/>
      <c r="L4" s="113"/>
      <c r="M4" s="113"/>
      <c r="N4" s="113"/>
      <c r="O4" s="113"/>
      <c r="P4" s="114"/>
    </row>
    <row r="5" spans="1:16" ht="28.5" customHeight="1">
      <c r="A5" s="116"/>
      <c r="B5" s="116"/>
      <c r="C5" s="116"/>
      <c r="D5" s="116"/>
      <c r="E5" s="116"/>
      <c r="F5" s="116"/>
      <c r="G5" s="116"/>
      <c r="H5" s="116"/>
      <c r="I5" s="116"/>
      <c r="J5" s="116"/>
      <c r="K5" s="116"/>
      <c r="L5" s="116"/>
      <c r="M5" s="116"/>
      <c r="N5" s="116"/>
      <c r="O5" s="116"/>
      <c r="P5" s="116"/>
    </row>
    <row r="6" spans="1:16" ht="33" customHeight="1">
      <c r="A6" s="110" t="s">
        <v>102</v>
      </c>
      <c r="B6" s="110"/>
      <c r="C6" s="110"/>
      <c r="D6" s="110"/>
      <c r="E6" s="110"/>
      <c r="F6" s="110"/>
      <c r="G6" s="110"/>
      <c r="H6" s="110"/>
      <c r="I6" s="110"/>
      <c r="J6" s="110"/>
      <c r="K6" s="110"/>
      <c r="L6" s="110"/>
      <c r="M6" s="110"/>
      <c r="N6" s="110"/>
      <c r="O6" s="110"/>
      <c r="P6" s="110"/>
    </row>
    <row r="7" spans="1:16" ht="33" customHeight="1">
      <c r="A7" s="110" t="s">
        <v>103</v>
      </c>
      <c r="B7" s="110"/>
      <c r="C7" s="110"/>
      <c r="D7" s="110"/>
      <c r="E7" s="110"/>
      <c r="F7" s="110"/>
      <c r="G7" s="110"/>
      <c r="H7" s="110"/>
      <c r="I7" s="110"/>
      <c r="J7" s="110"/>
      <c r="K7" s="110"/>
      <c r="L7" s="110"/>
      <c r="M7" s="110"/>
      <c r="N7" s="110"/>
      <c r="O7" s="110"/>
      <c r="P7" s="110"/>
    </row>
    <row r="8" spans="1:16" ht="33" customHeight="1">
      <c r="A8" s="110" t="s">
        <v>104</v>
      </c>
      <c r="B8" s="110"/>
      <c r="C8" s="110"/>
      <c r="D8" s="110"/>
      <c r="E8" s="110"/>
      <c r="F8" s="110"/>
      <c r="G8" s="110"/>
      <c r="H8" s="110"/>
      <c r="I8" s="110"/>
      <c r="J8" s="110"/>
      <c r="K8" s="110"/>
      <c r="L8" s="110"/>
      <c r="M8" s="110"/>
      <c r="N8" s="110"/>
      <c r="O8" s="110"/>
      <c r="P8" s="110"/>
    </row>
    <row r="9" spans="1:16" ht="38.25" customHeight="1">
      <c r="A9" s="115"/>
      <c r="B9" s="115"/>
      <c r="C9" s="115"/>
      <c r="D9" s="115"/>
      <c r="E9" s="115"/>
      <c r="F9" s="115"/>
      <c r="G9" s="115"/>
      <c r="H9" s="115"/>
      <c r="I9" s="115"/>
      <c r="J9" s="115"/>
      <c r="K9" s="115"/>
      <c r="L9" s="115"/>
      <c r="M9" s="115"/>
      <c r="N9" s="115"/>
      <c r="O9" s="115"/>
      <c r="P9" s="115"/>
    </row>
    <row r="10" spans="1:16" ht="217.5" customHeight="1" thickBot="1">
      <c r="A10" s="59" t="s">
        <v>12</v>
      </c>
      <c r="B10" s="60" t="s">
        <v>14</v>
      </c>
      <c r="C10" s="60" t="s">
        <v>15</v>
      </c>
      <c r="D10" s="59" t="s">
        <v>16</v>
      </c>
      <c r="E10" s="60" t="s">
        <v>11</v>
      </c>
      <c r="F10" s="60" t="s">
        <v>1</v>
      </c>
      <c r="G10" s="60" t="s">
        <v>2</v>
      </c>
      <c r="H10" s="61" t="s">
        <v>5</v>
      </c>
      <c r="I10" s="61" t="s">
        <v>6</v>
      </c>
      <c r="J10" s="61" t="s">
        <v>7</v>
      </c>
      <c r="K10" s="60" t="s">
        <v>118</v>
      </c>
      <c r="L10" s="60" t="s">
        <v>3</v>
      </c>
      <c r="M10" s="60" t="s">
        <v>32</v>
      </c>
      <c r="N10" s="60" t="s">
        <v>94</v>
      </c>
      <c r="O10" s="60" t="s">
        <v>95</v>
      </c>
      <c r="P10" s="60" t="s">
        <v>96</v>
      </c>
    </row>
    <row r="11" spans="1:16" ht="159.75" customHeight="1" hidden="1" thickTop="1">
      <c r="A11" s="133">
        <v>1</v>
      </c>
      <c r="B11" s="139" t="s">
        <v>60</v>
      </c>
      <c r="C11" s="119" t="s">
        <v>17</v>
      </c>
      <c r="D11" s="122" t="s">
        <v>41</v>
      </c>
      <c r="E11" s="150" t="s">
        <v>39</v>
      </c>
      <c r="F11" s="152" t="s">
        <v>26</v>
      </c>
      <c r="G11" s="28" t="s">
        <v>34</v>
      </c>
      <c r="H11" s="8">
        <v>41334</v>
      </c>
      <c r="I11" s="8">
        <v>41425</v>
      </c>
      <c r="J11" s="20" t="s">
        <v>33</v>
      </c>
      <c r="K11" s="76"/>
      <c r="L11" s="26"/>
      <c r="M11" s="23" t="s">
        <v>115</v>
      </c>
      <c r="N11" s="68">
        <v>1</v>
      </c>
      <c r="O11" s="69">
        <v>41718</v>
      </c>
      <c r="P11" s="70" t="s">
        <v>113</v>
      </c>
    </row>
    <row r="12" spans="1:16" ht="159.75" customHeight="1" hidden="1" thickTop="1">
      <c r="A12" s="133"/>
      <c r="B12" s="140"/>
      <c r="C12" s="120"/>
      <c r="D12" s="120"/>
      <c r="E12" s="150"/>
      <c r="F12" s="152"/>
      <c r="G12" s="27" t="s">
        <v>35</v>
      </c>
      <c r="H12" s="8">
        <v>41334</v>
      </c>
      <c r="I12" s="8">
        <v>41425</v>
      </c>
      <c r="J12" s="20" t="s">
        <v>33</v>
      </c>
      <c r="K12" s="57" t="s">
        <v>108</v>
      </c>
      <c r="L12" s="25" t="s">
        <v>107</v>
      </c>
      <c r="M12" s="57" t="s">
        <v>107</v>
      </c>
      <c r="N12" s="71" t="s">
        <v>107</v>
      </c>
      <c r="O12" s="72" t="s">
        <v>107</v>
      </c>
      <c r="P12" s="72" t="s">
        <v>107</v>
      </c>
    </row>
    <row r="13" spans="1:16" ht="273" customHeight="1" hidden="1" thickTop="1">
      <c r="A13" s="133"/>
      <c r="B13" s="140"/>
      <c r="C13" s="120"/>
      <c r="D13" s="120"/>
      <c r="E13" s="150"/>
      <c r="F13" s="152"/>
      <c r="G13" s="27" t="s">
        <v>36</v>
      </c>
      <c r="H13" s="8">
        <v>41334</v>
      </c>
      <c r="I13" s="8">
        <v>41425</v>
      </c>
      <c r="J13" s="20" t="s">
        <v>33</v>
      </c>
      <c r="K13" s="23" t="s">
        <v>112</v>
      </c>
      <c r="L13" s="24"/>
      <c r="M13" s="23" t="s">
        <v>116</v>
      </c>
      <c r="N13" s="68">
        <v>1</v>
      </c>
      <c r="O13" s="69">
        <v>41718</v>
      </c>
      <c r="P13" s="70" t="s">
        <v>113</v>
      </c>
    </row>
    <row r="14" spans="1:16" ht="399.75" customHeight="1" hidden="1" thickTop="1">
      <c r="A14" s="133"/>
      <c r="B14" s="140"/>
      <c r="C14" s="120"/>
      <c r="D14" s="120"/>
      <c r="E14" s="150"/>
      <c r="F14" s="152"/>
      <c r="G14" s="27" t="s">
        <v>37</v>
      </c>
      <c r="H14" s="8">
        <v>41334</v>
      </c>
      <c r="I14" s="8">
        <v>41425</v>
      </c>
      <c r="J14" s="20" t="s">
        <v>33</v>
      </c>
      <c r="K14" s="73" t="s">
        <v>110</v>
      </c>
      <c r="L14" s="24">
        <v>1</v>
      </c>
      <c r="M14" s="23" t="s">
        <v>114</v>
      </c>
      <c r="N14" s="68">
        <v>1</v>
      </c>
      <c r="O14" s="69">
        <v>41718</v>
      </c>
      <c r="P14" s="70" t="s">
        <v>113</v>
      </c>
    </row>
    <row r="15" spans="1:16" ht="159.75" customHeight="1" hidden="1" thickTop="1">
      <c r="A15" s="133"/>
      <c r="B15" s="140"/>
      <c r="C15" s="120"/>
      <c r="D15" s="120"/>
      <c r="E15" s="150"/>
      <c r="F15" s="152"/>
      <c r="G15" s="27" t="s">
        <v>38</v>
      </c>
      <c r="H15" s="8">
        <v>41334</v>
      </c>
      <c r="I15" s="8">
        <v>41425</v>
      </c>
      <c r="J15" s="20" t="s">
        <v>33</v>
      </c>
      <c r="K15" s="57" t="s">
        <v>108</v>
      </c>
      <c r="L15" s="24" t="s">
        <v>107</v>
      </c>
      <c r="M15" s="57" t="s">
        <v>107</v>
      </c>
      <c r="N15" s="71" t="s">
        <v>107</v>
      </c>
      <c r="O15" s="72" t="s">
        <v>107</v>
      </c>
      <c r="P15" s="72" t="s">
        <v>107</v>
      </c>
    </row>
    <row r="16" spans="1:19" ht="249" customHeight="1" hidden="1" thickBot="1" thickTop="1">
      <c r="A16" s="133"/>
      <c r="B16" s="140"/>
      <c r="C16" s="120"/>
      <c r="D16" s="120"/>
      <c r="E16" s="151"/>
      <c r="F16" s="153"/>
      <c r="G16" s="27" t="s">
        <v>83</v>
      </c>
      <c r="H16" s="13">
        <v>41334</v>
      </c>
      <c r="I16" s="13">
        <v>41425</v>
      </c>
      <c r="J16" s="21" t="s">
        <v>40</v>
      </c>
      <c r="K16" s="73" t="s">
        <v>106</v>
      </c>
      <c r="L16" s="24">
        <f>21/27</f>
        <v>0.7777777777777778</v>
      </c>
      <c r="M16" s="23" t="s">
        <v>117</v>
      </c>
      <c r="N16" s="68">
        <v>1</v>
      </c>
      <c r="O16" s="69">
        <v>41718</v>
      </c>
      <c r="P16" s="70" t="s">
        <v>113</v>
      </c>
      <c r="S16" s="66"/>
    </row>
    <row r="17" spans="1:19" ht="409.5" customHeight="1" hidden="1" thickTop="1">
      <c r="A17" s="18">
        <v>2</v>
      </c>
      <c r="B17" s="140"/>
      <c r="C17" s="120"/>
      <c r="D17" s="120"/>
      <c r="E17" s="77" t="s">
        <v>93</v>
      </c>
      <c r="F17" s="78" t="s">
        <v>43</v>
      </c>
      <c r="G17" s="79" t="s">
        <v>42</v>
      </c>
      <c r="H17" s="80">
        <v>41334</v>
      </c>
      <c r="I17" s="80">
        <v>41455</v>
      </c>
      <c r="J17" s="81" t="s">
        <v>44</v>
      </c>
      <c r="K17" s="82" t="s">
        <v>109</v>
      </c>
      <c r="L17" s="83">
        <v>1</v>
      </c>
      <c r="M17" s="22"/>
      <c r="N17" s="30"/>
      <c r="O17" s="69"/>
      <c r="P17" s="70"/>
      <c r="S17" s="66"/>
    </row>
    <row r="18" spans="1:19" ht="280.5" customHeight="1" thickTop="1">
      <c r="A18" s="18">
        <v>3</v>
      </c>
      <c r="B18" s="140"/>
      <c r="C18" s="120"/>
      <c r="D18" s="120"/>
      <c r="E18" s="38" t="s">
        <v>69</v>
      </c>
      <c r="F18" s="44" t="s">
        <v>73</v>
      </c>
      <c r="G18" s="54" t="s">
        <v>111</v>
      </c>
      <c r="H18" s="17">
        <v>41380</v>
      </c>
      <c r="I18" s="40">
        <v>41638</v>
      </c>
      <c r="J18" s="54" t="s">
        <v>71</v>
      </c>
      <c r="K18" s="33" t="s">
        <v>131</v>
      </c>
      <c r="L18" s="34">
        <v>0.4</v>
      </c>
      <c r="M18" s="22" t="s">
        <v>137</v>
      </c>
      <c r="N18" s="98">
        <v>0.2</v>
      </c>
      <c r="O18" s="69">
        <v>41782</v>
      </c>
      <c r="P18" s="107" t="s">
        <v>146</v>
      </c>
      <c r="S18" s="66"/>
    </row>
    <row r="19" spans="1:19" ht="237" customHeight="1" hidden="1">
      <c r="A19" s="18">
        <v>4</v>
      </c>
      <c r="B19" s="140"/>
      <c r="C19" s="120"/>
      <c r="D19" s="120"/>
      <c r="E19" s="84" t="s">
        <v>67</v>
      </c>
      <c r="F19" s="85" t="s">
        <v>66</v>
      </c>
      <c r="G19" s="79" t="s">
        <v>42</v>
      </c>
      <c r="H19" s="86">
        <v>41380</v>
      </c>
      <c r="I19" s="87">
        <v>41294</v>
      </c>
      <c r="J19" s="79" t="s">
        <v>70</v>
      </c>
      <c r="K19" s="88"/>
      <c r="L19" s="89"/>
      <c r="M19" s="22"/>
      <c r="N19" s="99"/>
      <c r="O19" s="69"/>
      <c r="P19" s="108"/>
      <c r="S19" s="66"/>
    </row>
    <row r="20" spans="1:19" ht="358.5" customHeight="1" hidden="1">
      <c r="A20" s="18">
        <v>5</v>
      </c>
      <c r="B20" s="140"/>
      <c r="C20" s="121"/>
      <c r="D20" s="121"/>
      <c r="E20" s="84" t="s">
        <v>68</v>
      </c>
      <c r="F20" s="85" t="s">
        <v>74</v>
      </c>
      <c r="G20" s="79" t="s">
        <v>42</v>
      </c>
      <c r="H20" s="86">
        <v>41380</v>
      </c>
      <c r="I20" s="87">
        <v>41294</v>
      </c>
      <c r="J20" s="79" t="s">
        <v>72</v>
      </c>
      <c r="K20" s="88"/>
      <c r="L20" s="89"/>
      <c r="M20" s="22"/>
      <c r="N20" s="99"/>
      <c r="O20" s="69"/>
      <c r="P20" s="108"/>
      <c r="S20" s="66"/>
    </row>
    <row r="21" spans="1:19" ht="357" customHeight="1" thickBot="1">
      <c r="A21" s="18">
        <v>6</v>
      </c>
      <c r="B21" s="140"/>
      <c r="C21" s="115" t="s">
        <v>18</v>
      </c>
      <c r="D21" s="158" t="s">
        <v>19</v>
      </c>
      <c r="E21" s="19" t="s">
        <v>51</v>
      </c>
      <c r="F21" s="136" t="s">
        <v>4</v>
      </c>
      <c r="G21" s="156" t="s">
        <v>45</v>
      </c>
      <c r="H21" s="7">
        <v>41426</v>
      </c>
      <c r="I21" s="7">
        <v>41485</v>
      </c>
      <c r="J21" s="31" t="s">
        <v>9</v>
      </c>
      <c r="K21" s="33" t="s">
        <v>129</v>
      </c>
      <c r="L21" s="34">
        <v>0.2</v>
      </c>
      <c r="M21" s="22" t="s">
        <v>138</v>
      </c>
      <c r="N21" s="99">
        <v>0.2</v>
      </c>
      <c r="O21" s="69">
        <v>41782</v>
      </c>
      <c r="P21" s="108"/>
      <c r="S21" s="66"/>
    </row>
    <row r="22" spans="1:19" ht="183" customHeight="1" thickBot="1" thickTop="1">
      <c r="A22" s="58">
        <v>7</v>
      </c>
      <c r="B22" s="140"/>
      <c r="C22" s="115"/>
      <c r="D22" s="159"/>
      <c r="E22" s="19" t="s">
        <v>28</v>
      </c>
      <c r="F22" s="137"/>
      <c r="G22" s="157"/>
      <c r="H22" s="7">
        <v>41487</v>
      </c>
      <c r="I22" s="7">
        <v>41638</v>
      </c>
      <c r="J22" s="31" t="s">
        <v>59</v>
      </c>
      <c r="K22" s="65" t="s">
        <v>130</v>
      </c>
      <c r="L22" s="24">
        <v>1</v>
      </c>
      <c r="M22" s="22" t="s">
        <v>139</v>
      </c>
      <c r="N22" s="99">
        <v>1</v>
      </c>
      <c r="O22" s="69">
        <v>41782</v>
      </c>
      <c r="P22" s="108"/>
      <c r="S22" s="66"/>
    </row>
    <row r="23" spans="1:19" ht="254.25" customHeight="1" hidden="1" thickBot="1">
      <c r="A23" s="147">
        <v>8</v>
      </c>
      <c r="B23" s="123" t="s">
        <v>20</v>
      </c>
      <c r="C23" s="128" t="s">
        <v>21</v>
      </c>
      <c r="D23" s="144" t="s">
        <v>13</v>
      </c>
      <c r="E23" s="138" t="s">
        <v>55</v>
      </c>
      <c r="F23" s="90" t="s">
        <v>54</v>
      </c>
      <c r="G23" s="141" t="s">
        <v>52</v>
      </c>
      <c r="H23" s="91">
        <v>41456</v>
      </c>
      <c r="I23" s="91">
        <v>41485</v>
      </c>
      <c r="J23" s="92" t="s">
        <v>49</v>
      </c>
      <c r="K23" s="93"/>
      <c r="L23" s="24"/>
      <c r="M23" s="22"/>
      <c r="N23" s="99"/>
      <c r="O23" s="69"/>
      <c r="P23" s="108"/>
      <c r="S23" s="66"/>
    </row>
    <row r="24" spans="1:16" ht="370.5" customHeight="1" thickBot="1" thickTop="1">
      <c r="A24" s="148"/>
      <c r="B24" s="124"/>
      <c r="C24" s="129"/>
      <c r="D24" s="145"/>
      <c r="E24" s="138"/>
      <c r="F24" s="19" t="s">
        <v>53</v>
      </c>
      <c r="G24" s="142"/>
      <c r="H24" s="7">
        <v>41487</v>
      </c>
      <c r="I24" s="7">
        <v>41638</v>
      </c>
      <c r="J24" s="154" t="s">
        <v>25</v>
      </c>
      <c r="K24" s="56" t="s">
        <v>128</v>
      </c>
      <c r="L24" s="24">
        <v>0.857</v>
      </c>
      <c r="M24" s="56" t="s">
        <v>140</v>
      </c>
      <c r="N24" s="99">
        <v>0.86</v>
      </c>
      <c r="O24" s="69">
        <v>41782</v>
      </c>
      <c r="P24" s="108"/>
    </row>
    <row r="25" spans="1:16" ht="198" customHeight="1" thickTop="1">
      <c r="A25" s="149"/>
      <c r="B25" s="124"/>
      <c r="C25" s="129"/>
      <c r="D25" s="146"/>
      <c r="E25" s="138"/>
      <c r="F25" s="32" t="s">
        <v>24</v>
      </c>
      <c r="G25" s="143"/>
      <c r="H25" s="7">
        <v>41487</v>
      </c>
      <c r="I25" s="7">
        <v>41638</v>
      </c>
      <c r="J25" s="155"/>
      <c r="K25" s="56" t="s">
        <v>122</v>
      </c>
      <c r="L25" s="24">
        <v>0</v>
      </c>
      <c r="M25" s="56" t="s">
        <v>141</v>
      </c>
      <c r="N25" s="99">
        <v>0</v>
      </c>
      <c r="O25" s="69">
        <v>41782</v>
      </c>
      <c r="P25" s="108"/>
    </row>
    <row r="26" spans="1:20" ht="408.75" customHeight="1" thickBot="1">
      <c r="A26" s="39">
        <v>9</v>
      </c>
      <c r="B26" s="124"/>
      <c r="C26" s="129"/>
      <c r="D26" s="45" t="s">
        <v>22</v>
      </c>
      <c r="E26" s="44" t="s">
        <v>105</v>
      </c>
      <c r="F26" s="44" t="s">
        <v>29</v>
      </c>
      <c r="G26" s="15" t="s">
        <v>58</v>
      </c>
      <c r="H26" s="16">
        <v>41334</v>
      </c>
      <c r="I26" s="17">
        <v>41455</v>
      </c>
      <c r="J26" s="37" t="s">
        <v>30</v>
      </c>
      <c r="K26" s="56" t="s">
        <v>123</v>
      </c>
      <c r="L26" s="24">
        <v>0.8</v>
      </c>
      <c r="M26" s="56" t="s">
        <v>142</v>
      </c>
      <c r="N26" s="99">
        <v>0.83</v>
      </c>
      <c r="O26" s="69">
        <v>41782</v>
      </c>
      <c r="P26" s="108"/>
      <c r="T26" s="66"/>
    </row>
    <row r="27" spans="1:16" ht="192" customHeight="1" thickBot="1" thickTop="1">
      <c r="A27" s="148">
        <v>10</v>
      </c>
      <c r="B27" s="124"/>
      <c r="C27" s="129"/>
      <c r="D27" s="130" t="s">
        <v>57</v>
      </c>
      <c r="E27" s="130" t="s">
        <v>46</v>
      </c>
      <c r="F27" s="38" t="s">
        <v>47</v>
      </c>
      <c r="G27" s="15" t="s">
        <v>56</v>
      </c>
      <c r="H27" s="17">
        <v>41395</v>
      </c>
      <c r="I27" s="17">
        <v>41455</v>
      </c>
      <c r="J27" s="37" t="s">
        <v>49</v>
      </c>
      <c r="K27" s="36" t="s">
        <v>121</v>
      </c>
      <c r="L27" s="24">
        <v>0</v>
      </c>
      <c r="M27" s="36" t="s">
        <v>141</v>
      </c>
      <c r="N27" s="99">
        <v>0</v>
      </c>
      <c r="O27" s="69">
        <v>41782</v>
      </c>
      <c r="P27" s="108"/>
    </row>
    <row r="28" spans="1:16" ht="310.5" customHeight="1" thickTop="1">
      <c r="A28" s="149"/>
      <c r="B28" s="124"/>
      <c r="C28" s="129"/>
      <c r="D28" s="131"/>
      <c r="E28" s="132"/>
      <c r="F28" s="38" t="s">
        <v>48</v>
      </c>
      <c r="G28" s="15" t="s">
        <v>65</v>
      </c>
      <c r="H28" s="17">
        <v>41456</v>
      </c>
      <c r="I28" s="17">
        <v>41638</v>
      </c>
      <c r="J28" s="37" t="s">
        <v>50</v>
      </c>
      <c r="K28" s="29" t="s">
        <v>124</v>
      </c>
      <c r="L28" s="24">
        <v>0</v>
      </c>
      <c r="M28" s="36" t="s">
        <v>141</v>
      </c>
      <c r="N28" s="99">
        <v>0</v>
      </c>
      <c r="O28" s="69">
        <v>41782</v>
      </c>
      <c r="P28" s="108"/>
    </row>
    <row r="29" spans="1:16" ht="281.25" customHeight="1">
      <c r="A29" s="43">
        <v>11</v>
      </c>
      <c r="B29" s="124"/>
      <c r="C29" s="129"/>
      <c r="D29" s="131"/>
      <c r="E29" s="51" t="s">
        <v>84</v>
      </c>
      <c r="F29" s="51" t="s">
        <v>85</v>
      </c>
      <c r="G29" s="49" t="s">
        <v>135</v>
      </c>
      <c r="H29" s="50">
        <v>41685</v>
      </c>
      <c r="I29" s="52">
        <v>41728</v>
      </c>
      <c r="J29" s="53" t="s">
        <v>86</v>
      </c>
      <c r="K29" s="97" t="s">
        <v>120</v>
      </c>
      <c r="L29" s="26">
        <v>1</v>
      </c>
      <c r="M29" s="97" t="s">
        <v>136</v>
      </c>
      <c r="N29" s="100">
        <v>1</v>
      </c>
      <c r="O29" s="69">
        <v>41782</v>
      </c>
      <c r="P29" s="108"/>
    </row>
    <row r="30" spans="1:16" ht="216.75" customHeight="1">
      <c r="A30" s="43">
        <v>12</v>
      </c>
      <c r="B30" s="124"/>
      <c r="C30" s="129"/>
      <c r="D30" s="132"/>
      <c r="E30" s="42" t="s">
        <v>78</v>
      </c>
      <c r="F30" s="42" t="s">
        <v>77</v>
      </c>
      <c r="G30" s="46" t="s">
        <v>132</v>
      </c>
      <c r="H30" s="17">
        <v>41654</v>
      </c>
      <c r="I30" s="40">
        <v>41698</v>
      </c>
      <c r="J30" s="41" t="s">
        <v>89</v>
      </c>
      <c r="K30" s="97" t="s">
        <v>125</v>
      </c>
      <c r="L30" s="26">
        <v>1</v>
      </c>
      <c r="M30" s="101" t="s">
        <v>145</v>
      </c>
      <c r="N30" s="103">
        <v>0.5</v>
      </c>
      <c r="O30" s="105">
        <v>41782</v>
      </c>
      <c r="P30" s="108"/>
    </row>
    <row r="31" spans="1:16" ht="196.5" customHeight="1">
      <c r="A31" s="43">
        <v>13</v>
      </c>
      <c r="B31" s="125"/>
      <c r="C31" s="38" t="s">
        <v>81</v>
      </c>
      <c r="D31" s="38" t="s">
        <v>81</v>
      </c>
      <c r="E31" s="42" t="s">
        <v>79</v>
      </c>
      <c r="F31" s="42" t="s">
        <v>82</v>
      </c>
      <c r="G31" s="46" t="s">
        <v>134</v>
      </c>
      <c r="H31" s="17">
        <v>41654</v>
      </c>
      <c r="I31" s="40">
        <v>41698</v>
      </c>
      <c r="J31" s="41" t="s">
        <v>80</v>
      </c>
      <c r="K31" s="97" t="s">
        <v>119</v>
      </c>
      <c r="L31" s="26">
        <v>1</v>
      </c>
      <c r="M31" s="102"/>
      <c r="N31" s="104"/>
      <c r="O31" s="106"/>
      <c r="P31" s="108"/>
    </row>
    <row r="32" spans="1:16" ht="166.5" customHeight="1">
      <c r="A32" s="43">
        <v>14</v>
      </c>
      <c r="B32" s="123" t="s">
        <v>23</v>
      </c>
      <c r="C32" s="38" t="s">
        <v>92</v>
      </c>
      <c r="D32" s="38" t="s">
        <v>92</v>
      </c>
      <c r="E32" s="42" t="s">
        <v>87</v>
      </c>
      <c r="F32" s="42" t="s">
        <v>8</v>
      </c>
      <c r="G32" s="15" t="s">
        <v>133</v>
      </c>
      <c r="H32" s="40">
        <v>41000</v>
      </c>
      <c r="I32" s="40">
        <v>41516</v>
      </c>
      <c r="J32" s="41" t="s">
        <v>10</v>
      </c>
      <c r="K32" s="35" t="s">
        <v>127</v>
      </c>
      <c r="L32" s="26">
        <v>0.5</v>
      </c>
      <c r="M32" s="74" t="s">
        <v>144</v>
      </c>
      <c r="N32" s="99">
        <v>0.1</v>
      </c>
      <c r="O32" s="69">
        <v>41782</v>
      </c>
      <c r="P32" s="108"/>
    </row>
    <row r="33" spans="1:16" ht="408" customHeight="1">
      <c r="A33" s="18">
        <v>15</v>
      </c>
      <c r="B33" s="124"/>
      <c r="C33" s="126" t="s">
        <v>62</v>
      </c>
      <c r="D33" s="126" t="s">
        <v>62</v>
      </c>
      <c r="E33" s="47" t="s">
        <v>91</v>
      </c>
      <c r="F33" s="47" t="s">
        <v>64</v>
      </c>
      <c r="G33" s="49" t="s">
        <v>132</v>
      </c>
      <c r="H33" s="50">
        <v>41380</v>
      </c>
      <c r="I33" s="50">
        <v>41638</v>
      </c>
      <c r="J33" s="48" t="s">
        <v>30</v>
      </c>
      <c r="K33" s="55" t="s">
        <v>126</v>
      </c>
      <c r="L33" s="75">
        <v>0.1</v>
      </c>
      <c r="M33" s="74" t="s">
        <v>143</v>
      </c>
      <c r="N33" s="99">
        <v>0.1</v>
      </c>
      <c r="O33" s="69">
        <v>41782</v>
      </c>
      <c r="P33" s="109"/>
    </row>
    <row r="34" spans="1:16" ht="245.25" customHeight="1" hidden="1">
      <c r="A34" s="18">
        <v>16</v>
      </c>
      <c r="B34" s="125"/>
      <c r="C34" s="127"/>
      <c r="D34" s="127"/>
      <c r="E34" s="78" t="s">
        <v>88</v>
      </c>
      <c r="F34" s="78" t="s">
        <v>76</v>
      </c>
      <c r="G34" s="94" t="s">
        <v>63</v>
      </c>
      <c r="H34" s="86">
        <v>41541</v>
      </c>
      <c r="I34" s="86">
        <v>41638</v>
      </c>
      <c r="J34" s="95" t="s">
        <v>75</v>
      </c>
      <c r="K34" s="94" t="s">
        <v>90</v>
      </c>
      <c r="L34" s="96">
        <v>1</v>
      </c>
      <c r="M34" s="64"/>
      <c r="N34" s="67"/>
      <c r="O34" s="63"/>
      <c r="P34" s="62"/>
    </row>
    <row r="35" spans="7:14" ht="24.75" customHeight="1">
      <c r="G35" s="2"/>
      <c r="H35" s="2"/>
      <c r="K35" s="11"/>
      <c r="L35" s="5"/>
      <c r="N35" s="66"/>
    </row>
    <row r="36" spans="1:8" ht="30">
      <c r="A36" s="134" t="s">
        <v>61</v>
      </c>
      <c r="B36" s="134"/>
      <c r="C36" s="134"/>
      <c r="E36" s="135" t="s">
        <v>27</v>
      </c>
      <c r="F36" s="135"/>
      <c r="G36" s="2"/>
      <c r="H36" s="2"/>
    </row>
    <row r="37" spans="1:8" ht="34.5" customHeight="1">
      <c r="A37" s="134" t="s">
        <v>0</v>
      </c>
      <c r="B37" s="134"/>
      <c r="C37" s="134"/>
      <c r="E37" s="135" t="s">
        <v>31</v>
      </c>
      <c r="F37" s="135"/>
      <c r="G37" s="2"/>
      <c r="H37" s="2"/>
    </row>
    <row r="40" ht="30">
      <c r="N40" s="66"/>
    </row>
    <row r="41" ht="30">
      <c r="N41" s="66"/>
    </row>
    <row r="42" ht="30">
      <c r="N42" s="66"/>
    </row>
    <row r="56" ht="30">
      <c r="H56" s="12"/>
    </row>
  </sheetData>
  <sheetProtection/>
  <mergeCells count="42">
    <mergeCell ref="A27:A28"/>
    <mergeCell ref="G21:G22"/>
    <mergeCell ref="D21:D22"/>
    <mergeCell ref="C21:C22"/>
    <mergeCell ref="A37:C37"/>
    <mergeCell ref="E37:F37"/>
    <mergeCell ref="F21:F22"/>
    <mergeCell ref="E23:E25"/>
    <mergeCell ref="B11:B22"/>
    <mergeCell ref="E27:E28"/>
    <mergeCell ref="D23:D25"/>
    <mergeCell ref="E36:F36"/>
    <mergeCell ref="A36:C36"/>
    <mergeCell ref="A23:A25"/>
    <mergeCell ref="D33:D34"/>
    <mergeCell ref="B23:B31"/>
    <mergeCell ref="C23:C30"/>
    <mergeCell ref="D27:D30"/>
    <mergeCell ref="A6:P6"/>
    <mergeCell ref="A11:A16"/>
    <mergeCell ref="G23:G25"/>
    <mergeCell ref="E11:E16"/>
    <mergeCell ref="F11:F16"/>
    <mergeCell ref="J24:J25"/>
    <mergeCell ref="E1:P1"/>
    <mergeCell ref="E2:P2"/>
    <mergeCell ref="I4:P4"/>
    <mergeCell ref="A9:P9"/>
    <mergeCell ref="A1:D3"/>
    <mergeCell ref="A4:D4"/>
    <mergeCell ref="E4:H4"/>
    <mergeCell ref="A5:P5"/>
    <mergeCell ref="M30:M31"/>
    <mergeCell ref="N30:N31"/>
    <mergeCell ref="O30:O31"/>
    <mergeCell ref="P18:P33"/>
    <mergeCell ref="A7:P7"/>
    <mergeCell ref="A8:P8"/>
    <mergeCell ref="C11:C20"/>
    <mergeCell ref="D11:D20"/>
    <mergeCell ref="B32:B34"/>
    <mergeCell ref="C33:C34"/>
  </mergeCells>
  <printOptions horizontalCentered="1"/>
  <pageMargins left="0.2362204724409449" right="0.2362204724409449" top="0.7480314960629921" bottom="0.7480314960629921" header="0.31496062992125984" footer="0.31496062992125984"/>
  <pageSetup fitToHeight="2" fitToWidth="1" horizontalDpi="600" verticalDpi="600" orientation="landscape" paperSize="14" scale="17" r:id="rId2"/>
  <rowBreaks count="3" manualBreakCount="3">
    <brk id="16" max="15" man="1"/>
    <brk id="23" max="15" man="1"/>
    <brk id="28" max="1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2014-05-28T19:39:32Z</cp:lastPrinted>
  <dcterms:created xsi:type="dcterms:W3CDTF">2009-02-25T15:23:24Z</dcterms:created>
  <dcterms:modified xsi:type="dcterms:W3CDTF">2014-05-29T16:51:34Z</dcterms:modified>
  <cp:category/>
  <cp:version/>
  <cp:contentType/>
  <cp:contentStatus/>
</cp:coreProperties>
</file>